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TermoPlus(vysoké)2 (2)" sheetId="1" r:id="rId1"/>
  </sheets>
  <definedNames/>
  <calcPr fullCalcOnLoad="1"/>
</workbook>
</file>

<file path=xl/sharedStrings.xml><?xml version="1.0" encoding="utf-8"?>
<sst xmlns="http://schemas.openxmlformats.org/spreadsheetml/2006/main" count="133" uniqueCount="75">
  <si>
    <r>
      <t xml:space="preserve">Cena neobsahuje: </t>
    </r>
    <r>
      <rPr>
        <sz val="10"/>
        <rFont val="Tahoma"/>
        <family val="2"/>
      </rPr>
      <t>Sklenenú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výplň v zábradlí, sieťku proti hmyzu, striešku.</t>
    </r>
  </si>
  <si>
    <t>Výplň 4mm sklom . Madlá s poistkou. Dopravu, montáž ,DPH.</t>
  </si>
  <si>
    <r>
      <rPr>
        <b/>
        <sz val="10"/>
        <rFont val="Tahoma"/>
        <family val="2"/>
      </rPr>
      <t>Cena obsahuje :</t>
    </r>
    <r>
      <rPr>
        <sz val="10"/>
        <rFont val="Tahoma"/>
        <family val="2"/>
      </rPr>
      <t xml:space="preserve">Hliníkové profily rámu, zvislé zosiľujúce profily komaxitované na bielo. </t>
    </r>
  </si>
  <si>
    <t>VI.</t>
  </si>
  <si>
    <r>
      <t xml:space="preserve">Možnosť splátkového predaja systémom </t>
    </r>
    <r>
      <rPr>
        <b/>
        <sz val="10"/>
        <rFont val="Tahoma"/>
        <family val="2"/>
      </rPr>
      <t xml:space="preserve">QUATRO </t>
    </r>
    <r>
      <rPr>
        <sz val="10"/>
        <rFont val="Tahoma"/>
        <family val="2"/>
      </rPr>
      <t>. Všetky formality sa vybavujú u nás.</t>
    </r>
  </si>
  <si>
    <t>V.</t>
  </si>
  <si>
    <t>8 týždňov</t>
  </si>
  <si>
    <t>Termoplus, ľubovolné RAL (vč. kaleného skla)</t>
  </si>
  <si>
    <t>6 týždňov</t>
  </si>
  <si>
    <t>Termoplus, biele (vč. kaleného skla)</t>
  </si>
  <si>
    <t>Dodacie lehoty:</t>
  </si>
  <si>
    <t>IV.</t>
  </si>
  <si>
    <t>Postup objednávania:</t>
  </si>
  <si>
    <t>III.)</t>
  </si>
  <si>
    <t>sieťka na hmyz v samostatnom ráme</t>
  </si>
  <si>
    <t>12)</t>
  </si>
  <si>
    <t>vyžiadaná práca v sobotu</t>
  </si>
  <si>
    <t>11)</t>
  </si>
  <si>
    <t>sekanie vrchných klínov (pre 2,40 a pre  2,85)</t>
  </si>
  <si>
    <t>10)</t>
  </si>
  <si>
    <t xml:space="preserve">za kalené sklo 4mm sklo </t>
  </si>
  <si>
    <t>Sk/bm</t>
  </si>
  <si>
    <t>výmena dráteného skla v zábradlí vč. hliníkových rámikov</t>
  </si>
  <si>
    <t>7)</t>
  </si>
  <si>
    <t>za float sklo 6mm</t>
  </si>
  <si>
    <t>Sk/m2</t>
  </si>
  <si>
    <t>6)</t>
  </si>
  <si>
    <t xml:space="preserve">strieška z Pz plechu  komaxit na bielo, do 30 cm </t>
  </si>
  <si>
    <t>5)</t>
  </si>
  <si>
    <t xml:space="preserve">strieška z polykarbonátovej dosky  do 30 cm </t>
  </si>
  <si>
    <t>4)</t>
  </si>
  <si>
    <t>Poskytnutie časti opakovanej projektovej dokumentácie</t>
  </si>
  <si>
    <t>3)</t>
  </si>
  <si>
    <t>&gt; Pre SBD Bardejovská pre vlastníkov</t>
  </si>
  <si>
    <t xml:space="preserve">&gt; Pre ÚBD Kuzmanyho a ÚBD Nova, </t>
  </si>
  <si>
    <t>Poplatok za prejednanie v TK</t>
  </si>
  <si>
    <t>2)</t>
  </si>
  <si>
    <t>Vybavenie dvoch / troch povolení: (ÚHA) SBD, MUMČ</t>
  </si>
  <si>
    <t>1)</t>
  </si>
  <si>
    <t>Cenník ďaľších služieb a naviac prác :</t>
  </si>
  <si>
    <t>II)</t>
  </si>
  <si>
    <t>2x výztuhy, 2x kolieska, 2x dopr.</t>
  </si>
  <si>
    <t>4mm kalené</t>
  </si>
  <si>
    <t>1x výztuhy, 1x kolieska, 1x dopr.</t>
  </si>
  <si>
    <t>4mm float</t>
  </si>
  <si>
    <t>6D</t>
  </si>
  <si>
    <t>od podlahy po strop</t>
  </si>
  <si>
    <t>x</t>
  </si>
  <si>
    <t>4D</t>
  </si>
  <si>
    <t>6</t>
  </si>
  <si>
    <t>5</t>
  </si>
  <si>
    <t>4</t>
  </si>
  <si>
    <t>3D</t>
  </si>
  <si>
    <t>3</t>
  </si>
  <si>
    <t>2</t>
  </si>
  <si>
    <t>2,40</t>
  </si>
  <si>
    <t>1</t>
  </si>
  <si>
    <t>Sk</t>
  </si>
  <si>
    <t>€</t>
  </si>
  <si>
    <t>zosilnenie</t>
  </si>
  <si>
    <t>sklo</t>
  </si>
  <si>
    <t>diely</t>
  </si>
  <si>
    <t>spôsob merania</t>
  </si>
  <si>
    <t>výška</t>
  </si>
  <si>
    <t>šírka</t>
  </si>
  <si>
    <t>TermoPlus</t>
  </si>
  <si>
    <t>rozmery</t>
  </si>
  <si>
    <t>Tabuľka cien realizácií, podľa vnútorných rozmerov loggií</t>
  </si>
  <si>
    <t>I)</t>
  </si>
  <si>
    <t>MONT</t>
  </si>
  <si>
    <t>www.loggie.sk</t>
  </si>
  <si>
    <r>
      <t xml:space="preserve">pre rámový posuvný systém </t>
    </r>
    <r>
      <rPr>
        <b/>
        <sz val="10"/>
        <rFont val="Tahoma"/>
        <family val="2"/>
      </rPr>
      <t>TERMOPLUS (vysoké)</t>
    </r>
  </si>
  <si>
    <t>Cenník zasklievania loggií platný od 01.03.2011</t>
  </si>
  <si>
    <t>G K</t>
  </si>
  <si>
    <t>GK MONT,  Čermeľská cesta 56, 040 01  Košice, tel.: 6221362,  info@loggie.sk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</si>
</sst>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</numFmts>
  <fonts count="45">
    <font>
      <sz val="10"/>
      <name val="Arial CE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 CE"/>
      <family val="2"/>
    </font>
    <font>
      <sz val="9"/>
      <name val="Tahoma"/>
      <family val="2"/>
    </font>
    <font>
      <u val="single"/>
      <sz val="10"/>
      <name val="Tahoma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u val="single"/>
      <sz val="9.5"/>
      <color indexed="12"/>
      <name val="Arial CE"/>
      <family val="2"/>
    </font>
    <font>
      <b/>
      <sz val="20"/>
      <name val="Arial CE"/>
      <family val="2"/>
    </font>
    <font>
      <b/>
      <i/>
      <sz val="2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>
        <color indexed="1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>
        <color indexed="63"/>
      </left>
      <right>
        <color indexed="63"/>
      </right>
      <top style="hair">
        <color indexed="18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>
        <color indexed="18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8" fillId="23" borderId="6" applyNumberFormat="0" applyFont="0" applyAlignment="0" applyProtection="0"/>
    <xf numFmtId="9" fontId="28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47">
      <alignment/>
      <protection/>
    </xf>
    <xf numFmtId="4" fontId="0" fillId="0" borderId="0" xfId="47" applyNumberFormat="1">
      <alignment/>
      <protection/>
    </xf>
    <xf numFmtId="0" fontId="0" fillId="0" borderId="0" xfId="47" applyAlignment="1">
      <alignment/>
      <protection/>
    </xf>
    <xf numFmtId="0" fontId="0" fillId="0" borderId="0" xfId="47" applyAlignment="1">
      <alignment horizontal="left"/>
      <protection/>
    </xf>
    <xf numFmtId="2" fontId="0" fillId="0" borderId="0" xfId="47" applyNumberFormat="1" applyAlignment="1">
      <alignment horizontal="right"/>
      <protection/>
    </xf>
    <xf numFmtId="49" fontId="0" fillId="0" borderId="0" xfId="47" applyNumberFormat="1">
      <alignment/>
      <protection/>
    </xf>
    <xf numFmtId="0" fontId="0" fillId="0" borderId="0" xfId="47" applyFont="1">
      <alignment/>
      <protection/>
    </xf>
    <xf numFmtId="4" fontId="0" fillId="0" borderId="0" xfId="47" applyNumberFormat="1" applyFont="1">
      <alignment/>
      <protection/>
    </xf>
    <xf numFmtId="0" fontId="0" fillId="0" borderId="0" xfId="47" applyFont="1" applyAlignment="1">
      <alignment/>
      <protection/>
    </xf>
    <xf numFmtId="0" fontId="0" fillId="0" borderId="0" xfId="47" applyFont="1" applyAlignment="1">
      <alignment horizontal="left"/>
      <protection/>
    </xf>
    <xf numFmtId="2" fontId="0" fillId="0" borderId="0" xfId="47" applyNumberFormat="1" applyFont="1" applyAlignment="1">
      <alignment horizontal="right"/>
      <protection/>
    </xf>
    <xf numFmtId="49" fontId="0" fillId="0" borderId="0" xfId="47" applyNumberFormat="1" applyFont="1">
      <alignment/>
      <protection/>
    </xf>
    <xf numFmtId="0" fontId="0" fillId="0" borderId="10" xfId="47" applyFont="1" applyBorder="1">
      <alignment/>
      <protection/>
    </xf>
    <xf numFmtId="0" fontId="0" fillId="0" borderId="11" xfId="47" applyBorder="1">
      <alignment/>
      <protection/>
    </xf>
    <xf numFmtId="0" fontId="2" fillId="0" borderId="0" xfId="0" applyFont="1" applyAlignment="1">
      <alignment/>
    </xf>
    <xf numFmtId="0" fontId="3" fillId="0" borderId="0" xfId="47" applyFont="1" applyBorder="1">
      <alignment/>
      <protection/>
    </xf>
    <xf numFmtId="4" fontId="3" fillId="0" borderId="0" xfId="47" applyNumberFormat="1" applyFont="1">
      <alignment/>
      <protection/>
    </xf>
    <xf numFmtId="0" fontId="3" fillId="0" borderId="0" xfId="47" applyFont="1">
      <alignment/>
      <protection/>
    </xf>
    <xf numFmtId="0" fontId="3" fillId="0" borderId="0" xfId="47" applyFont="1" applyAlignment="1">
      <alignment/>
      <protection/>
    </xf>
    <xf numFmtId="0" fontId="3" fillId="0" borderId="0" xfId="47" applyFont="1" applyAlignment="1">
      <alignment horizontal="left"/>
      <protection/>
    </xf>
    <xf numFmtId="2" fontId="3" fillId="0" borderId="0" xfId="47" applyNumberFormat="1" applyFont="1" applyAlignment="1">
      <alignment horizontal="right"/>
      <protection/>
    </xf>
    <xf numFmtId="49" fontId="3" fillId="0" borderId="0" xfId="47" applyNumberFormat="1" applyFont="1" applyAlignment="1">
      <alignment horizontal="left"/>
      <protection/>
    </xf>
    <xf numFmtId="0" fontId="2" fillId="0" borderId="12" xfId="47" applyFont="1" applyBorder="1">
      <alignment/>
      <protection/>
    </xf>
    <xf numFmtId="0" fontId="3" fillId="0" borderId="0" xfId="47" applyFont="1" applyBorder="1" applyAlignment="1">
      <alignment/>
      <protection/>
    </xf>
    <xf numFmtId="0" fontId="3" fillId="0" borderId="0" xfId="47" applyFont="1" applyBorder="1" applyAlignment="1">
      <alignment horizontal="left"/>
      <protection/>
    </xf>
    <xf numFmtId="2" fontId="3" fillId="0" borderId="0" xfId="47" applyNumberFormat="1" applyFont="1" applyBorder="1" applyAlignment="1">
      <alignment horizontal="right"/>
      <protection/>
    </xf>
    <xf numFmtId="49" fontId="3" fillId="0" borderId="0" xfId="47" applyNumberFormat="1" applyFont="1" applyBorder="1" applyAlignment="1">
      <alignment horizontal="left"/>
      <protection/>
    </xf>
    <xf numFmtId="0" fontId="3" fillId="0" borderId="12" xfId="47" applyFont="1" applyBorder="1">
      <alignment/>
      <protection/>
    </xf>
    <xf numFmtId="4" fontId="3" fillId="0" borderId="13" xfId="47" applyNumberFormat="1" applyFont="1" applyBorder="1">
      <alignment/>
      <protection/>
    </xf>
    <xf numFmtId="4" fontId="3" fillId="0" borderId="0" xfId="47" applyNumberFormat="1" applyFont="1" applyBorder="1">
      <alignment/>
      <protection/>
    </xf>
    <xf numFmtId="49" fontId="2" fillId="0" borderId="0" xfId="47" applyNumberFormat="1" applyFont="1" applyBorder="1" applyAlignment="1">
      <alignment horizontal="left"/>
      <protection/>
    </xf>
    <xf numFmtId="49" fontId="3" fillId="0" borderId="0" xfId="47" applyNumberFormat="1" applyFont="1" applyBorder="1" applyAlignment="1">
      <alignment horizontal="right"/>
      <protection/>
    </xf>
    <xf numFmtId="2" fontId="2" fillId="0" borderId="0" xfId="47" applyNumberFormat="1" applyFont="1" applyBorder="1" applyAlignment="1">
      <alignment horizontal="right"/>
      <protection/>
    </xf>
    <xf numFmtId="2" fontId="3" fillId="0" borderId="0" xfId="47" applyNumberFormat="1" applyFont="1" applyBorder="1" applyAlignment="1">
      <alignment horizontal="left"/>
      <protection/>
    </xf>
    <xf numFmtId="4" fontId="3" fillId="0" borderId="14" xfId="47" applyNumberFormat="1" applyFont="1" applyBorder="1" applyAlignment="1">
      <alignment horizontal="right"/>
      <protection/>
    </xf>
    <xf numFmtId="4" fontId="2" fillId="0" borderId="15" xfId="47" applyNumberFormat="1" applyFont="1" applyBorder="1">
      <alignment/>
      <protection/>
    </xf>
    <xf numFmtId="0" fontId="4" fillId="0" borderId="0" xfId="47" applyFont="1">
      <alignment/>
      <protection/>
    </xf>
    <xf numFmtId="4" fontId="2" fillId="0" borderId="14" xfId="47" applyNumberFormat="1" applyFont="1" applyBorder="1" applyAlignment="1">
      <alignment horizontal="right"/>
      <protection/>
    </xf>
    <xf numFmtId="4" fontId="3" fillId="0" borderId="0" xfId="47" applyNumberFormat="1" applyFont="1" applyBorder="1" applyAlignment="1">
      <alignment horizontal="right"/>
      <protection/>
    </xf>
    <xf numFmtId="0" fontId="3" fillId="0" borderId="0" xfId="47" applyFont="1" applyBorder="1" applyAlignment="1">
      <alignment horizontal="right"/>
      <protection/>
    </xf>
    <xf numFmtId="4" fontId="2" fillId="0" borderId="14" xfId="47" applyNumberFormat="1" applyFont="1" applyBorder="1" applyAlignment="1">
      <alignment horizontal="right" vertical="center"/>
      <protection/>
    </xf>
    <xf numFmtId="49" fontId="3" fillId="0" borderId="0" xfId="47" applyNumberFormat="1" applyFont="1" applyBorder="1" applyAlignment="1">
      <alignment/>
      <protection/>
    </xf>
    <xf numFmtId="4" fontId="2" fillId="0" borderId="14" xfId="47" applyNumberFormat="1" applyFont="1" applyBorder="1">
      <alignment/>
      <protection/>
    </xf>
    <xf numFmtId="4" fontId="2" fillId="0" borderId="16" xfId="47" applyNumberFormat="1" applyFont="1" applyBorder="1" applyAlignment="1">
      <alignment horizontal="center" vertical="center"/>
      <protection/>
    </xf>
    <xf numFmtId="49" fontId="3" fillId="0" borderId="0" xfId="47" applyNumberFormat="1" applyFont="1" applyBorder="1">
      <alignment/>
      <protection/>
    </xf>
    <xf numFmtId="4" fontId="3" fillId="0" borderId="17" xfId="47" applyNumberFormat="1" applyFont="1" applyBorder="1" applyAlignment="1">
      <alignment horizontal="right"/>
      <protection/>
    </xf>
    <xf numFmtId="4" fontId="3" fillId="0" borderId="18" xfId="47" applyNumberFormat="1" applyFont="1" applyBorder="1" applyAlignment="1">
      <alignment horizontal="right"/>
      <protection/>
    </xf>
    <xf numFmtId="49" fontId="2" fillId="0" borderId="0" xfId="47" applyNumberFormat="1" applyFont="1" applyBorder="1">
      <alignment/>
      <protection/>
    </xf>
    <xf numFmtId="4" fontId="0" fillId="0" borderId="0" xfId="47" applyNumberFormat="1" applyFont="1" applyBorder="1" applyAlignment="1">
      <alignment horizontal="centerContinuous"/>
      <protection/>
    </xf>
    <xf numFmtId="0" fontId="0" fillId="0" borderId="0" xfId="47" applyBorder="1">
      <alignment/>
      <protection/>
    </xf>
    <xf numFmtId="0" fontId="0" fillId="0" borderId="0" xfId="47" applyBorder="1" applyAlignment="1">
      <alignment/>
      <protection/>
    </xf>
    <xf numFmtId="0" fontId="0" fillId="0" borderId="0" xfId="47" applyBorder="1" applyAlignment="1">
      <alignment horizontal="left"/>
      <protection/>
    </xf>
    <xf numFmtId="0" fontId="0" fillId="0" borderId="0" xfId="47" applyBorder="1" applyAlignment="1">
      <alignment horizontal="centerContinuous"/>
      <protection/>
    </xf>
    <xf numFmtId="2" fontId="0" fillId="0" borderId="0" xfId="47" applyNumberFormat="1" applyBorder="1" applyAlignment="1">
      <alignment horizontal="right"/>
      <protection/>
    </xf>
    <xf numFmtId="49" fontId="0" fillId="0" borderId="0" xfId="47" applyNumberFormat="1" applyBorder="1">
      <alignment/>
      <protection/>
    </xf>
    <xf numFmtId="0" fontId="0" fillId="0" borderId="12" xfId="47" applyBorder="1">
      <alignment/>
      <protection/>
    </xf>
    <xf numFmtId="4" fontId="3" fillId="0" borderId="19" xfId="47" applyNumberFormat="1" applyFont="1" applyBorder="1" applyAlignment="1">
      <alignment horizontal="right"/>
      <protection/>
    </xf>
    <xf numFmtId="3" fontId="0" fillId="0" borderId="0" xfId="47" applyNumberFormat="1">
      <alignment/>
      <protection/>
    </xf>
    <xf numFmtId="4" fontId="2" fillId="0" borderId="14" xfId="47" applyNumberFormat="1" applyFont="1" applyBorder="1" applyAlignment="1">
      <alignment horizontal="right"/>
      <protection/>
    </xf>
    <xf numFmtId="2" fontId="3" fillId="0" borderId="14" xfId="47" applyNumberFormat="1" applyFont="1" applyBorder="1" applyAlignment="1">
      <alignment horizontal="right"/>
      <protection/>
    </xf>
    <xf numFmtId="0" fontId="3" fillId="0" borderId="14" xfId="47" applyFont="1" applyBorder="1" applyAlignment="1">
      <alignment/>
      <protection/>
    </xf>
    <xf numFmtId="49" fontId="3" fillId="0" borderId="14" xfId="47" applyNumberFormat="1" applyFont="1" applyBorder="1" applyAlignment="1">
      <alignment horizontal="left"/>
      <protection/>
    </xf>
    <xf numFmtId="2" fontId="3" fillId="0" borderId="16" xfId="47" applyNumberFormat="1" applyFont="1" applyBorder="1" applyAlignment="1">
      <alignment horizontal="left"/>
      <protection/>
    </xf>
    <xf numFmtId="0" fontId="3" fillId="0" borderId="20" xfId="47" applyFont="1" applyBorder="1" applyAlignment="1">
      <alignment horizontal="center"/>
      <protection/>
    </xf>
    <xf numFmtId="2" fontId="3" fillId="0" borderId="21" xfId="47" applyNumberFormat="1" applyFont="1" applyBorder="1" applyAlignment="1">
      <alignment horizontal="right"/>
      <protection/>
    </xf>
    <xf numFmtId="49" fontId="3" fillId="0" borderId="14" xfId="47" applyNumberFormat="1" applyFont="1" applyBorder="1">
      <alignment/>
      <protection/>
    </xf>
    <xf numFmtId="2" fontId="5" fillId="0" borderId="20" xfId="47" applyNumberFormat="1" applyFont="1" applyBorder="1" applyAlignment="1">
      <alignment horizontal="left"/>
      <protection/>
    </xf>
    <xf numFmtId="0" fontId="3" fillId="0" borderId="18" xfId="47" applyFont="1" applyBorder="1">
      <alignment/>
      <protection/>
    </xf>
    <xf numFmtId="1" fontId="3" fillId="0" borderId="14" xfId="47" applyNumberFormat="1" applyFont="1" applyBorder="1" applyAlignment="1">
      <alignment horizontal="left"/>
      <protection/>
    </xf>
    <xf numFmtId="0" fontId="3" fillId="0" borderId="19" xfId="47" applyFont="1" applyBorder="1">
      <alignment/>
      <protection/>
    </xf>
    <xf numFmtId="2" fontId="3" fillId="0" borderId="22" xfId="47" applyNumberFormat="1" applyFont="1" applyBorder="1" applyAlignment="1">
      <alignment horizontal="left"/>
      <protection/>
    </xf>
    <xf numFmtId="0" fontId="3" fillId="0" borderId="0" xfId="47" applyFont="1" applyBorder="1" applyAlignment="1">
      <alignment horizontal="center"/>
      <protection/>
    </xf>
    <xf numFmtId="2" fontId="3" fillId="0" borderId="11" xfId="47" applyNumberFormat="1" applyFont="1" applyBorder="1" applyAlignment="1">
      <alignment horizontal="right"/>
      <protection/>
    </xf>
    <xf numFmtId="49" fontId="3" fillId="0" borderId="18" xfId="47" applyNumberFormat="1" applyFont="1" applyBorder="1">
      <alignment/>
      <protection/>
    </xf>
    <xf numFmtId="1" fontId="3" fillId="0" borderId="18" xfId="47" applyNumberFormat="1" applyFont="1" applyBorder="1" applyAlignment="1">
      <alignment horizontal="left"/>
      <protection/>
    </xf>
    <xf numFmtId="1" fontId="3" fillId="0" borderId="19" xfId="47" applyNumberFormat="1" applyFont="1" applyBorder="1" applyAlignment="1">
      <alignment horizontal="left"/>
      <protection/>
    </xf>
    <xf numFmtId="4" fontId="2" fillId="0" borderId="17" xfId="47" applyNumberFormat="1" applyFont="1" applyBorder="1" applyAlignment="1">
      <alignment horizontal="right"/>
      <protection/>
    </xf>
    <xf numFmtId="4" fontId="3" fillId="0" borderId="0" xfId="47" applyNumberFormat="1" applyFont="1" applyBorder="1" applyAlignment="1">
      <alignment horizontal="center"/>
      <protection/>
    </xf>
    <xf numFmtId="4" fontId="3" fillId="0" borderId="20" xfId="47" applyNumberFormat="1" applyFont="1" applyBorder="1" applyAlignment="1">
      <alignment horizontal="center"/>
      <protection/>
    </xf>
    <xf numFmtId="49" fontId="3" fillId="0" borderId="19" xfId="47" applyNumberFormat="1" applyFont="1" applyBorder="1">
      <alignment/>
      <protection/>
    </xf>
    <xf numFmtId="0" fontId="6" fillId="0" borderId="0" xfId="47" applyFont="1" applyBorder="1" applyAlignment="1">
      <alignment horizontal="center"/>
      <protection/>
    </xf>
    <xf numFmtId="2" fontId="5" fillId="0" borderId="10" xfId="47" applyNumberFormat="1" applyFont="1" applyBorder="1" applyAlignment="1">
      <alignment horizontal="right"/>
      <protection/>
    </xf>
    <xf numFmtId="4" fontId="3" fillId="0" borderId="17" xfId="47" applyNumberFormat="1" applyFont="1" applyBorder="1" applyAlignment="1">
      <alignment horizontal="center"/>
      <protection/>
    </xf>
    <xf numFmtId="4" fontId="2" fillId="0" borderId="17" xfId="47" applyNumberFormat="1" applyFont="1" applyBorder="1" applyAlignment="1">
      <alignment horizontal="center"/>
      <protection/>
    </xf>
    <xf numFmtId="0" fontId="3" fillId="0" borderId="14" xfId="47" applyFont="1" applyBorder="1" applyAlignment="1">
      <alignment horizontal="left"/>
      <protection/>
    </xf>
    <xf numFmtId="0" fontId="3" fillId="0" borderId="14" xfId="47" applyFont="1" applyBorder="1">
      <alignment/>
      <protection/>
    </xf>
    <xf numFmtId="172" fontId="3" fillId="0" borderId="13" xfId="47" applyNumberFormat="1" applyFont="1" applyBorder="1" applyAlignment="1">
      <alignment horizontal="center"/>
      <protection/>
    </xf>
    <xf numFmtId="1" fontId="3" fillId="0" borderId="0" xfId="47" applyNumberFormat="1" applyFont="1" applyBorder="1">
      <alignment/>
      <protection/>
    </xf>
    <xf numFmtId="0" fontId="6" fillId="0" borderId="0" xfId="47" applyFont="1" applyBorder="1">
      <alignment/>
      <protection/>
    </xf>
    <xf numFmtId="0" fontId="0" fillId="0" borderId="23" xfId="47" applyBorder="1" applyAlignment="1">
      <alignment horizontal="centerContinuous"/>
      <protection/>
    </xf>
    <xf numFmtId="2" fontId="0" fillId="0" borderId="24" xfId="47" applyNumberFormat="1" applyFont="1" applyBorder="1" applyAlignment="1">
      <alignment horizontal="centerContinuous"/>
      <protection/>
    </xf>
    <xf numFmtId="0" fontId="0" fillId="0" borderId="24" xfId="47" applyBorder="1">
      <alignment/>
      <protection/>
    </xf>
    <xf numFmtId="0" fontId="0" fillId="0" borderId="24" xfId="47" applyBorder="1" applyAlignment="1">
      <alignment/>
      <protection/>
    </xf>
    <xf numFmtId="0" fontId="0" fillId="0" borderId="24" xfId="47" applyBorder="1" applyAlignment="1">
      <alignment horizontal="left"/>
      <protection/>
    </xf>
    <xf numFmtId="0" fontId="0" fillId="0" borderId="24" xfId="47" applyBorder="1" applyAlignment="1">
      <alignment horizontal="centerContinuous"/>
      <protection/>
    </xf>
    <xf numFmtId="2" fontId="0" fillId="0" borderId="24" xfId="47" applyNumberFormat="1" applyBorder="1" applyAlignment="1">
      <alignment horizontal="right"/>
      <protection/>
    </xf>
    <xf numFmtId="49" fontId="0" fillId="0" borderId="24" xfId="47" applyNumberFormat="1" applyBorder="1">
      <alignment/>
      <protection/>
    </xf>
    <xf numFmtId="0" fontId="7" fillId="0" borderId="25" xfId="47" applyFont="1" applyBorder="1" applyAlignment="1">
      <alignment horizontal="center" vertical="center"/>
      <protection/>
    </xf>
    <xf numFmtId="0" fontId="9" fillId="0" borderId="13" xfId="36" applyBorder="1" applyAlignment="1" applyProtection="1">
      <alignment horizontal="right"/>
      <protection/>
    </xf>
    <xf numFmtId="2" fontId="3" fillId="0" borderId="0" xfId="47" applyNumberFormat="1" applyFont="1" applyBorder="1">
      <alignment/>
      <protection/>
    </xf>
    <xf numFmtId="0" fontId="10" fillId="0" borderId="26" xfId="47" applyFont="1" applyBorder="1" applyAlignment="1">
      <alignment horizontal="center" vertical="center"/>
      <protection/>
    </xf>
    <xf numFmtId="0" fontId="3" fillId="0" borderId="27" xfId="47" applyFont="1" applyBorder="1">
      <alignment/>
      <protection/>
    </xf>
    <xf numFmtId="2" fontId="3" fillId="0" borderId="28" xfId="47" applyNumberFormat="1" applyFont="1" applyBorder="1">
      <alignment/>
      <protection/>
    </xf>
    <xf numFmtId="0" fontId="3" fillId="0" borderId="28" xfId="47" applyFont="1" applyBorder="1">
      <alignment/>
      <protection/>
    </xf>
    <xf numFmtId="0" fontId="3" fillId="0" borderId="28" xfId="47" applyFont="1" applyBorder="1" applyAlignment="1">
      <alignment/>
      <protection/>
    </xf>
    <xf numFmtId="0" fontId="3" fillId="0" borderId="28" xfId="47" applyFont="1" applyBorder="1" applyAlignment="1">
      <alignment horizontal="left"/>
      <protection/>
    </xf>
    <xf numFmtId="0" fontId="10" fillId="0" borderId="29" xfId="47" applyFont="1" applyBorder="1" applyAlignment="1">
      <alignment horizontal="center" vertical="center"/>
      <protection/>
    </xf>
    <xf numFmtId="49" fontId="3" fillId="0" borderId="19" xfId="47" applyNumberFormat="1" applyFont="1" applyBorder="1" applyAlignment="1">
      <alignment horizontal="left" vertical="top" wrapText="1"/>
      <protection/>
    </xf>
    <xf numFmtId="49" fontId="3" fillId="0" borderId="17" xfId="47" applyNumberFormat="1" applyFont="1" applyBorder="1" applyAlignment="1">
      <alignment horizontal="left" vertical="top" wrapText="1"/>
      <protection/>
    </xf>
    <xf numFmtId="0" fontId="11" fillId="0" borderId="30" xfId="47" applyFont="1" applyBorder="1" applyAlignment="1">
      <alignment horizontal="center" vertical="center" shrinkToFit="1"/>
      <protection/>
    </xf>
    <xf numFmtId="0" fontId="11" fillId="0" borderId="24" xfId="47" applyFont="1" applyBorder="1" applyAlignment="1">
      <alignment horizontal="center" vertical="center" shrinkToFit="1"/>
      <protection/>
    </xf>
    <xf numFmtId="0" fontId="11" fillId="0" borderId="31" xfId="47" applyFont="1" applyBorder="1" applyAlignment="1">
      <alignment horizontal="center" vertical="center" shrinkToFit="1"/>
      <protection/>
    </xf>
    <xf numFmtId="0" fontId="11" fillId="0" borderId="25" xfId="47" applyFont="1" applyBorder="1" applyAlignment="1">
      <alignment horizontal="center" vertical="center" shrinkToFit="1"/>
      <protection/>
    </xf>
    <xf numFmtId="0" fontId="11" fillId="0" borderId="32" xfId="47" applyFont="1" applyBorder="1" applyAlignment="1">
      <alignment horizontal="center" vertical="center" shrinkToFit="1"/>
      <protection/>
    </xf>
    <xf numFmtId="0" fontId="11" fillId="0" borderId="33" xfId="47" applyFont="1" applyBorder="1" applyAlignment="1">
      <alignment horizontal="center" vertical="center" shrinkToFit="1"/>
      <protection/>
    </xf>
    <xf numFmtId="0" fontId="8" fillId="0" borderId="34" xfId="47" applyFont="1" applyBorder="1" applyAlignment="1">
      <alignment horizontal="center" vertical="center" shrinkToFit="1"/>
      <protection/>
    </xf>
    <xf numFmtId="0" fontId="8" fillId="0" borderId="35" xfId="47" applyFont="1" applyBorder="1" applyAlignment="1">
      <alignment horizontal="center" vertical="center" shrinkToFit="1"/>
      <protection/>
    </xf>
    <xf numFmtId="0" fontId="8" fillId="0" borderId="36" xfId="47" applyFont="1" applyBorder="1" applyAlignment="1">
      <alignment horizontal="center" vertical="center" shrinkToFit="1"/>
      <protection/>
    </xf>
    <xf numFmtId="0" fontId="3" fillId="0" borderId="32" xfId="47" applyFont="1" applyBorder="1">
      <alignment/>
      <protection/>
    </xf>
    <xf numFmtId="0" fontId="3" fillId="0" borderId="37" xfId="47" applyFont="1" applyBorder="1">
      <alignment/>
      <protection/>
    </xf>
    <xf numFmtId="0" fontId="3" fillId="0" borderId="38" xfId="47" applyFont="1" applyBorder="1" applyAlignment="1">
      <alignment horizontal="center"/>
      <protection/>
    </xf>
    <xf numFmtId="0" fontId="3" fillId="0" borderId="10" xfId="47" applyFont="1" applyBorder="1" applyAlignment="1">
      <alignment horizontal="center"/>
      <protection/>
    </xf>
    <xf numFmtId="0" fontId="3" fillId="0" borderId="39" xfId="47" applyFont="1" applyBorder="1" applyAlignment="1">
      <alignment horizontal="center"/>
      <protection/>
    </xf>
    <xf numFmtId="1" fontId="2" fillId="0" borderId="21" xfId="47" applyNumberFormat="1" applyFont="1" applyBorder="1" applyAlignment="1">
      <alignment horizontal="center"/>
      <protection/>
    </xf>
    <xf numFmtId="1" fontId="2" fillId="0" borderId="16" xfId="47" applyNumberFormat="1" applyFont="1" applyBorder="1" applyAlignment="1">
      <alignment horizontal="center"/>
      <protection/>
    </xf>
    <xf numFmtId="9" fontId="3" fillId="0" borderId="19" xfId="47" applyNumberFormat="1" applyFont="1" applyBorder="1" applyAlignment="1">
      <alignment horizontal="center" vertical="center"/>
      <protection/>
    </xf>
    <xf numFmtId="9" fontId="3" fillId="0" borderId="18" xfId="47" applyNumberFormat="1" applyFont="1" applyBorder="1" applyAlignment="1">
      <alignment horizontal="center" vertical="center"/>
      <protection/>
    </xf>
    <xf numFmtId="9" fontId="3" fillId="0" borderId="17" xfId="47" applyNumberFormat="1" applyFont="1" applyBorder="1" applyAlignment="1">
      <alignment horizontal="center" vertical="center"/>
      <protection/>
    </xf>
    <xf numFmtId="0" fontId="3" fillId="0" borderId="20" xfId="47" applyFont="1" applyBorder="1" applyAlignment="1">
      <alignment horizontal="right"/>
      <protection/>
    </xf>
    <xf numFmtId="0" fontId="3" fillId="0" borderId="16" xfId="47" applyFont="1" applyBorder="1" applyAlignment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iz_rozpoč_UP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oggie.sk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9"/>
  <sheetViews>
    <sheetView showGridLines="0" tabSelected="1" zoomScale="95" zoomScaleNormal="95" zoomScalePageLayoutView="0" workbookViewId="0" topLeftCell="A1">
      <selection activeCell="N22" sqref="N22"/>
    </sheetView>
  </sheetViews>
  <sheetFormatPr defaultColWidth="9.00390625" defaultRowHeight="12.75"/>
  <cols>
    <col min="1" max="1" width="2.75390625" style="1" customWidth="1"/>
    <col min="2" max="2" width="2.875" style="6" customWidth="1"/>
    <col min="3" max="3" width="5.00390625" style="5" customWidth="1"/>
    <col min="4" max="4" width="2.625" style="1" customWidth="1"/>
    <col min="5" max="5" width="5.00390625" style="1" customWidth="1"/>
    <col min="6" max="6" width="10.875" style="4" customWidth="1"/>
    <col min="7" max="7" width="4.00390625" style="4" customWidth="1"/>
    <col min="8" max="8" width="11.75390625" style="3" customWidth="1"/>
    <col min="9" max="9" width="24.00390625" style="1" customWidth="1"/>
    <col min="10" max="10" width="10.25390625" style="2" customWidth="1"/>
    <col min="11" max="11" width="10.00390625" style="1" customWidth="1"/>
    <col min="12" max="16384" width="9.125" style="1" customWidth="1"/>
  </cols>
  <sheetData>
    <row r="1" spans="1:11" ht="12.75" customHeight="1">
      <c r="A1" s="110" t="s">
        <v>73</v>
      </c>
      <c r="B1" s="111"/>
      <c r="C1" s="112"/>
      <c r="D1" s="107"/>
      <c r="E1" s="104" t="s">
        <v>72</v>
      </c>
      <c r="F1" s="106"/>
      <c r="G1" s="106"/>
      <c r="H1" s="105"/>
      <c r="I1" s="104"/>
      <c r="J1" s="103"/>
      <c r="K1" s="102"/>
    </row>
    <row r="2" spans="1:11" ht="13.5" customHeight="1" thickBot="1">
      <c r="A2" s="113"/>
      <c r="B2" s="114"/>
      <c r="C2" s="115"/>
      <c r="D2" s="101"/>
      <c r="E2" s="16" t="s">
        <v>71</v>
      </c>
      <c r="F2" s="20"/>
      <c r="G2" s="20"/>
      <c r="H2" s="19"/>
      <c r="I2" s="18"/>
      <c r="J2" s="100"/>
      <c r="K2" s="99" t="s">
        <v>70</v>
      </c>
    </row>
    <row r="3" spans="1:11" ht="15" customHeight="1" thickBot="1">
      <c r="A3" s="116" t="s">
        <v>69</v>
      </c>
      <c r="B3" s="117"/>
      <c r="C3" s="118"/>
      <c r="D3" s="98"/>
      <c r="E3" s="119" t="s">
        <v>74</v>
      </c>
      <c r="F3" s="119"/>
      <c r="G3" s="119"/>
      <c r="H3" s="119"/>
      <c r="I3" s="119"/>
      <c r="J3" s="119"/>
      <c r="K3" s="120"/>
    </row>
    <row r="4" spans="1:11" ht="3.75" customHeight="1">
      <c r="A4" s="92"/>
      <c r="B4" s="97"/>
      <c r="C4" s="96"/>
      <c r="D4" s="95"/>
      <c r="E4" s="95"/>
      <c r="F4" s="94"/>
      <c r="G4" s="94"/>
      <c r="H4" s="93"/>
      <c r="I4" s="92"/>
      <c r="J4" s="91"/>
      <c r="K4" s="90"/>
    </row>
    <row r="5" spans="1:11" ht="13.5" customHeight="1">
      <c r="A5" s="23" t="s">
        <v>68</v>
      </c>
      <c r="B5" s="48" t="s">
        <v>67</v>
      </c>
      <c r="C5" s="26"/>
      <c r="D5" s="89"/>
      <c r="E5" s="16"/>
      <c r="F5" s="25"/>
      <c r="G5" s="25"/>
      <c r="H5" s="24"/>
      <c r="I5" s="16"/>
      <c r="J5" s="88"/>
      <c r="K5" s="29"/>
    </row>
    <row r="6" spans="1:11" ht="14.25" customHeight="1">
      <c r="A6" s="23"/>
      <c r="B6" s="48"/>
      <c r="C6" s="26"/>
      <c r="D6" s="89"/>
      <c r="E6" s="16"/>
      <c r="F6" s="25"/>
      <c r="G6" s="25"/>
      <c r="H6" s="24"/>
      <c r="I6" s="16"/>
      <c r="J6" s="88"/>
      <c r="K6" s="87">
        <v>30.126</v>
      </c>
    </row>
    <row r="7" spans="1:11" ht="12.75" customHeight="1">
      <c r="A7" s="23"/>
      <c r="B7" s="48"/>
      <c r="C7" s="121" t="s">
        <v>66</v>
      </c>
      <c r="D7" s="122"/>
      <c r="E7" s="123"/>
      <c r="F7" s="20"/>
      <c r="G7" s="20"/>
      <c r="H7" s="19"/>
      <c r="I7" s="40"/>
      <c r="J7" s="124" t="s">
        <v>65</v>
      </c>
      <c r="K7" s="125"/>
    </row>
    <row r="8" spans="1:12" ht="12.75" customHeight="1">
      <c r="A8" s="28"/>
      <c r="B8" s="45"/>
      <c r="C8" s="85" t="s">
        <v>64</v>
      </c>
      <c r="D8" s="72" t="s">
        <v>47</v>
      </c>
      <c r="E8" s="86" t="s">
        <v>63</v>
      </c>
      <c r="F8" s="85" t="s">
        <v>62</v>
      </c>
      <c r="G8" s="85" t="s">
        <v>61</v>
      </c>
      <c r="H8" s="61" t="s">
        <v>60</v>
      </c>
      <c r="I8" s="85" t="s">
        <v>59</v>
      </c>
      <c r="J8" s="84" t="s">
        <v>58</v>
      </c>
      <c r="K8" s="83" t="s">
        <v>57</v>
      </c>
      <c r="L8" s="7"/>
    </row>
    <row r="9" spans="1:13" ht="12.75" customHeight="1">
      <c r="A9" s="28"/>
      <c r="B9" s="80" t="s">
        <v>56</v>
      </c>
      <c r="C9" s="65" t="s">
        <v>55</v>
      </c>
      <c r="D9" s="64" t="s">
        <v>47</v>
      </c>
      <c r="E9" s="63">
        <v>2.65</v>
      </c>
      <c r="F9" s="108" t="s">
        <v>46</v>
      </c>
      <c r="G9" s="70" t="s">
        <v>52</v>
      </c>
      <c r="H9" s="61" t="s">
        <v>44</v>
      </c>
      <c r="I9" s="67" t="s">
        <v>43</v>
      </c>
      <c r="J9" s="77">
        <v>840</v>
      </c>
      <c r="K9" s="35">
        <f>J9*$K$6</f>
        <v>25305.84</v>
      </c>
      <c r="L9" s="58"/>
      <c r="M9" s="50"/>
    </row>
    <row r="10" spans="1:13" ht="12.75" customHeight="1">
      <c r="A10" s="28"/>
      <c r="B10" s="74"/>
      <c r="C10" s="73"/>
      <c r="D10" s="72"/>
      <c r="E10" s="71"/>
      <c r="F10" s="109"/>
      <c r="G10" s="68"/>
      <c r="H10" s="61" t="s">
        <v>42</v>
      </c>
      <c r="I10" s="67" t="s">
        <v>41</v>
      </c>
      <c r="J10" s="77">
        <v>1120</v>
      </c>
      <c r="K10" s="35">
        <f>J10*$K$6</f>
        <v>33741.12</v>
      </c>
      <c r="L10" s="58"/>
      <c r="M10" s="50"/>
    </row>
    <row r="11" spans="1:12" ht="3.75" customHeight="1">
      <c r="A11" s="28"/>
      <c r="B11" s="74"/>
      <c r="C11" s="73"/>
      <c r="D11" s="72"/>
      <c r="E11" s="71"/>
      <c r="F11" s="62"/>
      <c r="G11" s="62"/>
      <c r="H11" s="61"/>
      <c r="I11" s="60"/>
      <c r="J11" s="77"/>
      <c r="K11" s="35"/>
      <c r="L11" s="58"/>
    </row>
    <row r="12" spans="1:12" ht="12.75" customHeight="1">
      <c r="A12" s="28"/>
      <c r="B12" s="80" t="s">
        <v>54</v>
      </c>
      <c r="C12" s="65">
        <v>2.85</v>
      </c>
      <c r="D12" s="64" t="s">
        <v>47</v>
      </c>
      <c r="E12" s="63">
        <v>2.65</v>
      </c>
      <c r="F12" s="108" t="s">
        <v>46</v>
      </c>
      <c r="G12" s="70" t="s">
        <v>52</v>
      </c>
      <c r="H12" s="61" t="s">
        <v>44</v>
      </c>
      <c r="I12" s="67" t="s">
        <v>43</v>
      </c>
      <c r="J12" s="77">
        <v>895</v>
      </c>
      <c r="K12" s="35">
        <f>J12*$K$6</f>
        <v>26962.77</v>
      </c>
      <c r="L12" s="58"/>
    </row>
    <row r="13" spans="1:12" ht="12.75" customHeight="1">
      <c r="A13" s="28"/>
      <c r="B13" s="74"/>
      <c r="C13" s="73"/>
      <c r="D13" s="72"/>
      <c r="E13" s="71"/>
      <c r="F13" s="109"/>
      <c r="G13" s="68"/>
      <c r="H13" s="61" t="s">
        <v>42</v>
      </c>
      <c r="I13" s="67" t="s">
        <v>41</v>
      </c>
      <c r="J13" s="77">
        <v>1185</v>
      </c>
      <c r="K13" s="35">
        <f>J13*$K$6</f>
        <v>35699.310000000005</v>
      </c>
      <c r="L13" s="58"/>
    </row>
    <row r="14" spans="1:12" ht="3.75" customHeight="1">
      <c r="A14" s="28"/>
      <c r="B14" s="74"/>
      <c r="C14" s="73"/>
      <c r="D14" s="72"/>
      <c r="E14" s="71"/>
      <c r="F14" s="62"/>
      <c r="G14" s="62"/>
      <c r="H14" s="61"/>
      <c r="I14" s="60"/>
      <c r="J14" s="77"/>
      <c r="K14" s="35"/>
      <c r="L14" s="58"/>
    </row>
    <row r="15" spans="1:12" ht="12.75" customHeight="1">
      <c r="A15" s="28"/>
      <c r="B15" s="80" t="s">
        <v>53</v>
      </c>
      <c r="C15" s="65">
        <v>3.2</v>
      </c>
      <c r="D15" s="64" t="s">
        <v>47</v>
      </c>
      <c r="E15" s="63">
        <v>2.65</v>
      </c>
      <c r="F15" s="108" t="s">
        <v>46</v>
      </c>
      <c r="G15" s="70" t="s">
        <v>52</v>
      </c>
      <c r="H15" s="61" t="s">
        <v>44</v>
      </c>
      <c r="I15" s="67" t="s">
        <v>43</v>
      </c>
      <c r="J15" s="77">
        <v>1025</v>
      </c>
      <c r="K15" s="35">
        <f>J15*$K$6</f>
        <v>30879.15</v>
      </c>
      <c r="L15" s="58"/>
    </row>
    <row r="16" spans="1:12" ht="12.75" customHeight="1">
      <c r="A16" s="28"/>
      <c r="B16" s="74"/>
      <c r="C16" s="73"/>
      <c r="D16" s="72"/>
      <c r="E16" s="71"/>
      <c r="F16" s="109"/>
      <c r="G16" s="68"/>
      <c r="H16" s="61" t="s">
        <v>42</v>
      </c>
      <c r="I16" s="67" t="s">
        <v>41</v>
      </c>
      <c r="J16" s="77">
        <v>1330</v>
      </c>
      <c r="K16" s="35">
        <f>J16*$K$6</f>
        <v>40067.58</v>
      </c>
      <c r="L16" s="58"/>
    </row>
    <row r="17" spans="1:12" ht="4.5" customHeight="1">
      <c r="A17" s="28"/>
      <c r="B17" s="74"/>
      <c r="C17" s="73"/>
      <c r="D17" s="72"/>
      <c r="E17" s="71"/>
      <c r="F17" s="62"/>
      <c r="G17" s="70"/>
      <c r="H17" s="61"/>
      <c r="I17" s="60"/>
      <c r="J17" s="77"/>
      <c r="K17" s="35"/>
      <c r="L17" s="58"/>
    </row>
    <row r="18" spans="1:12" ht="12.75" customHeight="1">
      <c r="A18" s="28"/>
      <c r="B18" s="80" t="s">
        <v>51</v>
      </c>
      <c r="C18" s="65">
        <v>3.45</v>
      </c>
      <c r="D18" s="64" t="s">
        <v>47</v>
      </c>
      <c r="E18" s="63">
        <v>2.65</v>
      </c>
      <c r="F18" s="108" t="s">
        <v>46</v>
      </c>
      <c r="G18" s="70" t="s">
        <v>48</v>
      </c>
      <c r="H18" s="61" t="s">
        <v>44</v>
      </c>
      <c r="I18" s="67" t="s">
        <v>43</v>
      </c>
      <c r="J18" s="77">
        <v>1050</v>
      </c>
      <c r="K18" s="35">
        <f>J18*$K$6</f>
        <v>31632.300000000003</v>
      </c>
      <c r="L18" s="58"/>
    </row>
    <row r="19" spans="1:12" ht="12.75" customHeight="1">
      <c r="A19" s="28"/>
      <c r="B19" s="74"/>
      <c r="C19" s="73"/>
      <c r="D19" s="72"/>
      <c r="E19" s="71"/>
      <c r="F19" s="109"/>
      <c r="G19" s="68"/>
      <c r="H19" s="61" t="s">
        <v>42</v>
      </c>
      <c r="I19" s="67" t="s">
        <v>41</v>
      </c>
      <c r="J19" s="77">
        <v>1370</v>
      </c>
      <c r="K19" s="35">
        <f>J19*$K$6</f>
        <v>41272.62</v>
      </c>
      <c r="L19" s="58"/>
    </row>
    <row r="20" spans="1:12" ht="3.75" customHeight="1">
      <c r="A20" s="28"/>
      <c r="B20" s="74"/>
      <c r="C20" s="73"/>
      <c r="D20" s="72"/>
      <c r="E20" s="71"/>
      <c r="F20" s="62"/>
      <c r="G20" s="70"/>
      <c r="H20" s="61"/>
      <c r="I20" s="82"/>
      <c r="J20" s="77"/>
      <c r="K20" s="35"/>
      <c r="L20" s="58"/>
    </row>
    <row r="21" spans="1:12" ht="12.75" customHeight="1">
      <c r="A21" s="28"/>
      <c r="B21" s="80" t="s">
        <v>50</v>
      </c>
      <c r="C21" s="65">
        <v>3.6</v>
      </c>
      <c r="D21" s="64" t="s">
        <v>47</v>
      </c>
      <c r="E21" s="63">
        <v>2.65</v>
      </c>
      <c r="F21" s="108" t="s">
        <v>46</v>
      </c>
      <c r="G21" s="70" t="s">
        <v>48</v>
      </c>
      <c r="H21" s="61" t="s">
        <v>44</v>
      </c>
      <c r="I21" s="67" t="s">
        <v>43</v>
      </c>
      <c r="J21" s="77">
        <v>1060</v>
      </c>
      <c r="K21" s="35">
        <f>J21*$K$6</f>
        <v>31933.56</v>
      </c>
      <c r="L21" s="58"/>
    </row>
    <row r="22" spans="1:12" ht="12.75" customHeight="1">
      <c r="A22" s="28"/>
      <c r="B22" s="74"/>
      <c r="C22" s="73"/>
      <c r="D22" s="72"/>
      <c r="E22" s="71"/>
      <c r="F22" s="109"/>
      <c r="G22" s="68"/>
      <c r="H22" s="61" t="s">
        <v>42</v>
      </c>
      <c r="I22" s="67" t="s">
        <v>41</v>
      </c>
      <c r="J22" s="77">
        <v>1380</v>
      </c>
      <c r="K22" s="35">
        <f>J22*$K$6</f>
        <v>41573.880000000005</v>
      </c>
      <c r="L22" s="58"/>
    </row>
    <row r="23" spans="1:12" ht="3.75" customHeight="1">
      <c r="A23" s="28"/>
      <c r="B23" s="74"/>
      <c r="C23" s="73"/>
      <c r="D23" s="81"/>
      <c r="E23" s="71"/>
      <c r="F23" s="62"/>
      <c r="G23" s="62"/>
      <c r="H23" s="61"/>
      <c r="I23" s="60"/>
      <c r="J23" s="77"/>
      <c r="K23" s="35"/>
      <c r="L23" s="58"/>
    </row>
    <row r="24" spans="1:12" ht="12.75" customHeight="1">
      <c r="A24" s="28"/>
      <c r="B24" s="80" t="s">
        <v>49</v>
      </c>
      <c r="C24" s="65">
        <v>3.8</v>
      </c>
      <c r="D24" s="79" t="s">
        <v>47</v>
      </c>
      <c r="E24" s="63">
        <v>2.65</v>
      </c>
      <c r="F24" s="108" t="s">
        <v>46</v>
      </c>
      <c r="G24" s="70" t="s">
        <v>48</v>
      </c>
      <c r="H24" s="61" t="s">
        <v>44</v>
      </c>
      <c r="I24" s="67" t="s">
        <v>43</v>
      </c>
      <c r="J24" s="77">
        <v>1080</v>
      </c>
      <c r="K24" s="35">
        <f>J24*$K$6</f>
        <v>32536.08</v>
      </c>
      <c r="L24" s="58"/>
    </row>
    <row r="25" spans="1:12" ht="12.75" customHeight="1">
      <c r="A25" s="28"/>
      <c r="B25" s="74"/>
      <c r="C25" s="73"/>
      <c r="D25" s="78"/>
      <c r="E25" s="71"/>
      <c r="F25" s="109"/>
      <c r="G25" s="68"/>
      <c r="H25" s="61" t="s">
        <v>42</v>
      </c>
      <c r="I25" s="67" t="s">
        <v>41</v>
      </c>
      <c r="J25" s="77">
        <v>1400</v>
      </c>
      <c r="K25" s="35">
        <f>J25*$K$6</f>
        <v>42176.4</v>
      </c>
      <c r="L25" s="58"/>
    </row>
    <row r="26" spans="1:12" ht="3.75" customHeight="1">
      <c r="A26" s="28"/>
      <c r="B26" s="74"/>
      <c r="C26" s="73"/>
      <c r="D26" s="72"/>
      <c r="E26" s="71"/>
      <c r="F26" s="62"/>
      <c r="G26" s="62"/>
      <c r="H26" s="61"/>
      <c r="I26" s="60"/>
      <c r="J26" s="77"/>
      <c r="K26" s="35"/>
      <c r="L26" s="58"/>
    </row>
    <row r="27" spans="1:12" ht="12.75" customHeight="1">
      <c r="A27" s="28"/>
      <c r="B27" s="76">
        <v>7</v>
      </c>
      <c r="C27" s="65">
        <v>4.05</v>
      </c>
      <c r="D27" s="64" t="s">
        <v>47</v>
      </c>
      <c r="E27" s="63">
        <v>2.65</v>
      </c>
      <c r="F27" s="108" t="s">
        <v>46</v>
      </c>
      <c r="G27" s="70" t="s">
        <v>48</v>
      </c>
      <c r="H27" s="61" t="s">
        <v>44</v>
      </c>
      <c r="I27" s="67" t="s">
        <v>43</v>
      </c>
      <c r="J27" s="59">
        <v>1100</v>
      </c>
      <c r="K27" s="35">
        <f>J27*$K$6</f>
        <v>33138.6</v>
      </c>
      <c r="L27" s="58"/>
    </row>
    <row r="28" spans="1:12" ht="12.75" customHeight="1">
      <c r="A28" s="28"/>
      <c r="B28" s="75"/>
      <c r="C28" s="73"/>
      <c r="D28" s="72"/>
      <c r="E28" s="71"/>
      <c r="F28" s="109"/>
      <c r="G28" s="68"/>
      <c r="H28" s="61" t="s">
        <v>42</v>
      </c>
      <c r="I28" s="67" t="s">
        <v>41</v>
      </c>
      <c r="J28" s="59">
        <v>1440</v>
      </c>
      <c r="K28" s="35">
        <f>J28*$K$6</f>
        <v>43381.44</v>
      </c>
      <c r="L28" s="58"/>
    </row>
    <row r="29" spans="1:12" ht="3.75" customHeight="1">
      <c r="A29" s="28"/>
      <c r="B29" s="74"/>
      <c r="C29" s="73"/>
      <c r="D29" s="72"/>
      <c r="E29" s="71"/>
      <c r="F29" s="62"/>
      <c r="G29" s="62"/>
      <c r="H29" s="61"/>
      <c r="I29" s="60"/>
      <c r="J29" s="59"/>
      <c r="K29" s="35"/>
      <c r="L29" s="58"/>
    </row>
    <row r="30" spans="1:12" ht="12.75" customHeight="1">
      <c r="A30" s="28"/>
      <c r="B30" s="76">
        <v>8</v>
      </c>
      <c r="C30" s="65">
        <v>4.05</v>
      </c>
      <c r="D30" s="64" t="s">
        <v>47</v>
      </c>
      <c r="E30" s="63">
        <v>2.65</v>
      </c>
      <c r="F30" s="108" t="s">
        <v>46</v>
      </c>
      <c r="G30" s="70" t="s">
        <v>45</v>
      </c>
      <c r="H30" s="61" t="s">
        <v>44</v>
      </c>
      <c r="I30" s="67" t="s">
        <v>43</v>
      </c>
      <c r="J30" s="59">
        <v>1260</v>
      </c>
      <c r="K30" s="35">
        <f>J30*$K$6</f>
        <v>37958.76</v>
      </c>
      <c r="L30" s="58"/>
    </row>
    <row r="31" spans="1:12" ht="12.75" customHeight="1">
      <c r="A31" s="28"/>
      <c r="B31" s="75"/>
      <c r="C31" s="73"/>
      <c r="D31" s="72"/>
      <c r="E31" s="71"/>
      <c r="F31" s="109"/>
      <c r="G31" s="68"/>
      <c r="H31" s="61" t="s">
        <v>42</v>
      </c>
      <c r="I31" s="67" t="s">
        <v>41</v>
      </c>
      <c r="J31" s="59">
        <v>1600</v>
      </c>
      <c r="K31" s="35">
        <f>J31*$K$6</f>
        <v>48201.6</v>
      </c>
      <c r="L31" s="58"/>
    </row>
    <row r="32" spans="1:12" ht="3.75" customHeight="1">
      <c r="A32" s="28"/>
      <c r="B32" s="74"/>
      <c r="C32" s="73"/>
      <c r="D32" s="72"/>
      <c r="E32" s="71"/>
      <c r="F32" s="62"/>
      <c r="G32" s="62"/>
      <c r="H32" s="61"/>
      <c r="I32" s="60"/>
      <c r="J32" s="59"/>
      <c r="K32" s="35"/>
      <c r="L32" s="58"/>
    </row>
    <row r="33" spans="1:12" ht="12.75" customHeight="1">
      <c r="A33" s="28"/>
      <c r="B33" s="69">
        <v>9</v>
      </c>
      <c r="C33" s="65">
        <v>5.8</v>
      </c>
      <c r="D33" s="64" t="s">
        <v>47</v>
      </c>
      <c r="E33" s="63">
        <v>2.65</v>
      </c>
      <c r="F33" s="108" t="s">
        <v>46</v>
      </c>
      <c r="G33" s="70" t="s">
        <v>45</v>
      </c>
      <c r="H33" s="61" t="s">
        <v>44</v>
      </c>
      <c r="I33" s="67" t="s">
        <v>43</v>
      </c>
      <c r="J33" s="59">
        <v>1420</v>
      </c>
      <c r="K33" s="35">
        <f>J33*$K$6</f>
        <v>42778.92</v>
      </c>
      <c r="L33" s="58"/>
    </row>
    <row r="34" spans="1:12" ht="12.75" customHeight="1">
      <c r="A34" s="28"/>
      <c r="B34" s="69"/>
      <c r="C34" s="65"/>
      <c r="D34" s="64"/>
      <c r="E34" s="63"/>
      <c r="F34" s="109"/>
      <c r="G34" s="68"/>
      <c r="H34" s="61" t="s">
        <v>42</v>
      </c>
      <c r="I34" s="67" t="s">
        <v>41</v>
      </c>
      <c r="J34" s="59">
        <v>1825</v>
      </c>
      <c r="K34" s="35">
        <f>J34*$K$6</f>
        <v>54979.950000000004</v>
      </c>
      <c r="L34" s="58"/>
    </row>
    <row r="35" spans="1:12" ht="3.75" customHeight="1">
      <c r="A35" s="28"/>
      <c r="B35" s="66"/>
      <c r="C35" s="65"/>
      <c r="D35" s="64"/>
      <c r="E35" s="63"/>
      <c r="F35" s="62"/>
      <c r="G35" s="62"/>
      <c r="H35" s="61"/>
      <c r="I35" s="60"/>
      <c r="J35" s="59"/>
      <c r="K35" s="35"/>
      <c r="L35" s="58"/>
    </row>
    <row r="36" spans="1:11" ht="7.5" customHeight="1">
      <c r="A36" s="56"/>
      <c r="B36" s="55"/>
      <c r="C36" s="54"/>
      <c r="D36" s="53"/>
      <c r="E36" s="53"/>
      <c r="F36" s="52"/>
      <c r="G36" s="52"/>
      <c r="H36" s="51"/>
      <c r="I36" s="50"/>
      <c r="J36" s="49"/>
      <c r="K36" s="57"/>
    </row>
    <row r="37" spans="1:11" ht="8.25" customHeight="1">
      <c r="A37" s="56"/>
      <c r="B37" s="55"/>
      <c r="C37" s="54"/>
      <c r="D37" s="53"/>
      <c r="E37" s="53"/>
      <c r="F37" s="52"/>
      <c r="G37" s="52"/>
      <c r="H37" s="51"/>
      <c r="I37" s="50"/>
      <c r="J37" s="49"/>
      <c r="K37" s="47"/>
    </row>
    <row r="38" spans="1:11" ht="12.75">
      <c r="A38" s="23" t="s">
        <v>40</v>
      </c>
      <c r="B38" s="48" t="s">
        <v>39</v>
      </c>
      <c r="C38" s="26"/>
      <c r="D38" s="30"/>
      <c r="E38" s="30"/>
      <c r="F38" s="25"/>
      <c r="G38" s="25"/>
      <c r="H38" s="24"/>
      <c r="I38" s="16"/>
      <c r="J38" s="30"/>
      <c r="K38" s="47"/>
    </row>
    <row r="39" spans="1:11" ht="4.5" customHeight="1">
      <c r="A39" s="28"/>
      <c r="B39" s="45"/>
      <c r="C39" s="26"/>
      <c r="D39" s="25"/>
      <c r="E39" s="25"/>
      <c r="F39" s="25"/>
      <c r="G39" s="25"/>
      <c r="H39" s="24"/>
      <c r="I39" s="16"/>
      <c r="J39" s="30"/>
      <c r="K39" s="46"/>
    </row>
    <row r="40" spans="1:11" ht="12.75">
      <c r="A40" s="28"/>
      <c r="B40" s="45" t="s">
        <v>38</v>
      </c>
      <c r="C40" s="34" t="s">
        <v>37</v>
      </c>
      <c r="D40" s="16"/>
      <c r="E40" s="16"/>
      <c r="F40" s="25"/>
      <c r="G40" s="25"/>
      <c r="H40" s="24"/>
      <c r="I40" s="30"/>
      <c r="J40" s="43">
        <v>17</v>
      </c>
      <c r="K40" s="35">
        <f>J40*$K$6</f>
        <v>512.142</v>
      </c>
    </row>
    <row r="41" spans="1:11" ht="12.75">
      <c r="A41" s="28"/>
      <c r="B41" s="32" t="s">
        <v>36</v>
      </c>
      <c r="C41" s="27" t="s">
        <v>35</v>
      </c>
      <c r="D41" s="27"/>
      <c r="E41" s="27"/>
      <c r="F41" s="27"/>
      <c r="G41" s="27"/>
      <c r="H41" s="42"/>
      <c r="I41" s="18"/>
      <c r="J41" s="44"/>
      <c r="K41" s="35"/>
    </row>
    <row r="42" spans="1:11" ht="12.75">
      <c r="A42" s="28"/>
      <c r="B42" s="32"/>
      <c r="C42" s="34" t="s">
        <v>34</v>
      </c>
      <c r="D42" s="16"/>
      <c r="E42" s="16"/>
      <c r="F42" s="25"/>
      <c r="G42" s="25"/>
      <c r="H42" s="24"/>
      <c r="I42" s="18"/>
      <c r="J42" s="43">
        <v>12</v>
      </c>
      <c r="K42" s="35">
        <f aca="true" t="shared" si="0" ref="K42:K47">J42*$K$6</f>
        <v>361.512</v>
      </c>
    </row>
    <row r="43" spans="1:11" ht="12.75">
      <c r="A43" s="28"/>
      <c r="B43" s="32"/>
      <c r="C43" s="34" t="s">
        <v>33</v>
      </c>
      <c r="D43" s="16"/>
      <c r="E43" s="16"/>
      <c r="F43" s="25"/>
      <c r="G43" s="25"/>
      <c r="H43" s="24"/>
      <c r="I43" s="18"/>
      <c r="J43" s="43">
        <v>10</v>
      </c>
      <c r="K43" s="35">
        <f t="shared" si="0"/>
        <v>301.26</v>
      </c>
    </row>
    <row r="44" spans="1:11" s="18" customFormat="1" ht="12.75">
      <c r="A44" s="28"/>
      <c r="B44" s="32" t="s">
        <v>32</v>
      </c>
      <c r="C44" s="27" t="s">
        <v>31</v>
      </c>
      <c r="D44" s="27"/>
      <c r="E44" s="27"/>
      <c r="F44" s="27"/>
      <c r="G44" s="27"/>
      <c r="H44" s="42"/>
      <c r="J44" s="41">
        <v>3.5</v>
      </c>
      <c r="K44" s="35">
        <f t="shared" si="0"/>
        <v>105.441</v>
      </c>
    </row>
    <row r="45" spans="1:11" ht="12.75">
      <c r="A45" s="28"/>
      <c r="B45" s="32" t="s">
        <v>30</v>
      </c>
      <c r="C45" s="34" t="s">
        <v>29</v>
      </c>
      <c r="D45" s="16"/>
      <c r="E45" s="16"/>
      <c r="F45" s="25"/>
      <c r="G45" s="25"/>
      <c r="H45" s="24"/>
      <c r="I45" s="40" t="s">
        <v>21</v>
      </c>
      <c r="J45" s="38">
        <v>59</v>
      </c>
      <c r="K45" s="35">
        <f t="shared" si="0"/>
        <v>1777.434</v>
      </c>
    </row>
    <row r="46" spans="1:11" ht="12.75">
      <c r="A46" s="28"/>
      <c r="B46" s="32" t="s">
        <v>28</v>
      </c>
      <c r="C46" s="34" t="s">
        <v>27</v>
      </c>
      <c r="D46" s="16"/>
      <c r="E46" s="16"/>
      <c r="F46" s="25"/>
      <c r="G46" s="25"/>
      <c r="H46" s="24"/>
      <c r="I46" s="40" t="s">
        <v>21</v>
      </c>
      <c r="J46" s="38">
        <v>33</v>
      </c>
      <c r="K46" s="35">
        <f t="shared" si="0"/>
        <v>994.158</v>
      </c>
    </row>
    <row r="47" spans="1:11" s="37" customFormat="1" ht="12.75">
      <c r="A47" s="28"/>
      <c r="B47" s="32" t="s">
        <v>26</v>
      </c>
      <c r="C47" s="34" t="s">
        <v>22</v>
      </c>
      <c r="D47" s="16"/>
      <c r="E47" s="16"/>
      <c r="F47" s="25"/>
      <c r="G47" s="25"/>
      <c r="H47" s="24"/>
      <c r="I47" s="39" t="s">
        <v>25</v>
      </c>
      <c r="J47" s="38">
        <v>100</v>
      </c>
      <c r="K47" s="35">
        <f t="shared" si="0"/>
        <v>3012.6</v>
      </c>
    </row>
    <row r="48" spans="1:11" s="37" customFormat="1" ht="12.75">
      <c r="A48" s="28"/>
      <c r="B48" s="32"/>
      <c r="C48" s="34" t="s">
        <v>24</v>
      </c>
      <c r="D48" s="16"/>
      <c r="E48" s="16"/>
      <c r="F48" s="25"/>
      <c r="G48" s="25"/>
      <c r="H48" s="24"/>
      <c r="I48" s="39"/>
      <c r="J48" s="38"/>
      <c r="K48" s="35"/>
    </row>
    <row r="49" spans="1:11" s="37" customFormat="1" ht="12.75">
      <c r="A49" s="28"/>
      <c r="B49" s="32" t="s">
        <v>23</v>
      </c>
      <c r="C49" s="34" t="s">
        <v>22</v>
      </c>
      <c r="D49" s="16"/>
      <c r="E49" s="16"/>
      <c r="F49" s="25"/>
      <c r="G49" s="25"/>
      <c r="H49" s="24"/>
      <c r="I49" s="39" t="s">
        <v>21</v>
      </c>
      <c r="J49" s="38">
        <v>120</v>
      </c>
      <c r="K49" s="35">
        <f>J49*$K$6</f>
        <v>3615.1200000000003</v>
      </c>
    </row>
    <row r="50" spans="1:11" s="37" customFormat="1" ht="12.75">
      <c r="A50" s="28"/>
      <c r="B50" s="32"/>
      <c r="C50" s="34" t="s">
        <v>20</v>
      </c>
      <c r="D50" s="16"/>
      <c r="E50" s="16"/>
      <c r="F50" s="25"/>
      <c r="G50" s="25"/>
      <c r="H50" s="24"/>
      <c r="I50" s="39"/>
      <c r="J50" s="38"/>
      <c r="K50" s="35"/>
    </row>
    <row r="51" spans="1:11" s="18" customFormat="1" ht="12.75">
      <c r="A51" s="28"/>
      <c r="B51" s="32" t="s">
        <v>19</v>
      </c>
      <c r="C51" s="34" t="s">
        <v>18</v>
      </c>
      <c r="D51" s="16"/>
      <c r="E51" s="16"/>
      <c r="F51" s="25"/>
      <c r="G51" s="25"/>
      <c r="H51" s="24"/>
      <c r="I51" s="17"/>
      <c r="J51" s="36">
        <v>33.5</v>
      </c>
      <c r="K51" s="35">
        <f>J51*$K$6</f>
        <v>1009.221</v>
      </c>
    </row>
    <row r="52" spans="1:11" s="18" customFormat="1" ht="12.75" customHeight="1">
      <c r="A52" s="28"/>
      <c r="B52" s="32" t="s">
        <v>17</v>
      </c>
      <c r="C52" s="34" t="s">
        <v>16</v>
      </c>
      <c r="D52" s="16"/>
      <c r="E52" s="16"/>
      <c r="F52" s="25"/>
      <c r="G52" s="25"/>
      <c r="H52" s="24"/>
      <c r="I52" s="17"/>
      <c r="J52" s="36">
        <v>117</v>
      </c>
      <c r="K52" s="35">
        <f>J52*$K$6</f>
        <v>3524.742</v>
      </c>
    </row>
    <row r="53" spans="1:11" s="18" customFormat="1" ht="12.75" customHeight="1">
      <c r="A53" s="28"/>
      <c r="B53" s="32" t="s">
        <v>15</v>
      </c>
      <c r="C53" s="34" t="s">
        <v>14</v>
      </c>
      <c r="D53" s="16"/>
      <c r="E53" s="16"/>
      <c r="F53" s="25"/>
      <c r="G53" s="25"/>
      <c r="H53" s="24"/>
      <c r="I53" s="17"/>
      <c r="J53" s="36">
        <v>282</v>
      </c>
      <c r="K53" s="35">
        <f>J53*$K$6</f>
        <v>8495.532000000001</v>
      </c>
    </row>
    <row r="54" spans="1:11" ht="6" customHeight="1">
      <c r="A54" s="28"/>
      <c r="B54" s="32"/>
      <c r="C54" s="34"/>
      <c r="D54" s="16"/>
      <c r="E54" s="16"/>
      <c r="F54" s="25"/>
      <c r="G54" s="25"/>
      <c r="H54" s="24"/>
      <c r="I54" s="16"/>
      <c r="J54" s="30"/>
      <c r="K54" s="29"/>
    </row>
    <row r="55" spans="1:11" ht="12.75">
      <c r="A55" s="23" t="s">
        <v>13</v>
      </c>
      <c r="B55" s="31" t="s">
        <v>12</v>
      </c>
      <c r="C55" s="33"/>
      <c r="D55" s="16"/>
      <c r="E55" s="16"/>
      <c r="F55" s="25"/>
      <c r="G55" s="25"/>
      <c r="H55" s="24"/>
      <c r="I55" s="16"/>
      <c r="J55" s="30"/>
      <c r="K55" s="29"/>
    </row>
    <row r="56" spans="1:11" ht="12.75">
      <c r="A56" s="28"/>
      <c r="B56" s="32"/>
      <c r="C56" s="26"/>
      <c r="D56" s="16"/>
      <c r="E56" s="16"/>
      <c r="F56" s="25"/>
      <c r="G56" s="25"/>
      <c r="H56" s="24"/>
      <c r="I56" s="16"/>
      <c r="J56" s="30"/>
      <c r="K56" s="126">
        <v>0.6</v>
      </c>
    </row>
    <row r="57" spans="1:11" ht="12.75">
      <c r="A57" s="28"/>
      <c r="B57" s="32"/>
      <c r="C57" s="26"/>
      <c r="D57" s="16"/>
      <c r="E57" s="16"/>
      <c r="F57" s="25"/>
      <c r="G57" s="25"/>
      <c r="H57" s="24"/>
      <c r="I57" s="16"/>
      <c r="J57" s="30"/>
      <c r="K57" s="127"/>
    </row>
    <row r="58" spans="1:11" ht="12.75">
      <c r="A58" s="28"/>
      <c r="B58" s="32"/>
      <c r="C58" s="26"/>
      <c r="D58" s="16"/>
      <c r="E58" s="16"/>
      <c r="F58" s="25"/>
      <c r="G58" s="25"/>
      <c r="H58" s="24"/>
      <c r="I58" s="16"/>
      <c r="J58" s="30"/>
      <c r="K58" s="127"/>
    </row>
    <row r="59" spans="1:11" ht="12.75">
      <c r="A59" s="28"/>
      <c r="B59" s="32"/>
      <c r="C59" s="26"/>
      <c r="D59" s="16"/>
      <c r="E59" s="16"/>
      <c r="F59" s="25"/>
      <c r="G59" s="25"/>
      <c r="H59" s="24"/>
      <c r="I59" s="16"/>
      <c r="J59" s="30"/>
      <c r="K59" s="128"/>
    </row>
    <row r="60" spans="1:11" ht="15.75" customHeight="1">
      <c r="A60" s="23" t="s">
        <v>11</v>
      </c>
      <c r="B60" s="31" t="s">
        <v>10</v>
      </c>
      <c r="C60" s="26"/>
      <c r="D60" s="16"/>
      <c r="E60" s="16"/>
      <c r="F60" s="25"/>
      <c r="G60" s="25"/>
      <c r="H60" s="24"/>
      <c r="I60" s="16"/>
      <c r="J60" s="30"/>
      <c r="K60" s="29"/>
    </row>
    <row r="61" spans="1:11" ht="12.75">
      <c r="A61" s="28"/>
      <c r="B61" s="27" t="s">
        <v>9</v>
      </c>
      <c r="C61" s="26"/>
      <c r="D61" s="16"/>
      <c r="E61" s="16"/>
      <c r="F61" s="25"/>
      <c r="G61" s="25"/>
      <c r="H61" s="24"/>
      <c r="I61" s="129" t="s">
        <v>8</v>
      </c>
      <c r="J61" s="129"/>
      <c r="K61" s="130"/>
    </row>
    <row r="62" spans="1:11" ht="12.75">
      <c r="A62" s="28"/>
      <c r="B62" s="27" t="s">
        <v>7</v>
      </c>
      <c r="C62" s="26"/>
      <c r="D62" s="16"/>
      <c r="E62" s="16"/>
      <c r="F62" s="25"/>
      <c r="G62" s="25"/>
      <c r="H62" s="24"/>
      <c r="I62" s="129" t="s">
        <v>6</v>
      </c>
      <c r="J62" s="129"/>
      <c r="K62" s="130"/>
    </row>
    <row r="63" spans="1:12" ht="12.75">
      <c r="A63" s="23" t="s">
        <v>5</v>
      </c>
      <c r="B63" s="22" t="s">
        <v>4</v>
      </c>
      <c r="C63" s="21"/>
      <c r="D63" s="18"/>
      <c r="E63" s="18"/>
      <c r="F63" s="20"/>
      <c r="G63" s="20"/>
      <c r="H63" s="19"/>
      <c r="I63" s="18"/>
      <c r="J63" s="17"/>
      <c r="K63" s="16"/>
      <c r="L63" s="14"/>
    </row>
    <row r="64" spans="1:12" ht="12.75">
      <c r="A64" s="23" t="s">
        <v>3</v>
      </c>
      <c r="B64" s="22" t="s">
        <v>2</v>
      </c>
      <c r="C64" s="21"/>
      <c r="D64" s="18"/>
      <c r="E64" s="18"/>
      <c r="F64" s="20"/>
      <c r="G64" s="20"/>
      <c r="H64" s="19"/>
      <c r="I64" s="18"/>
      <c r="J64" s="17"/>
      <c r="K64" s="16"/>
      <c r="L64" s="14"/>
    </row>
    <row r="65" spans="1:12" ht="12.75">
      <c r="A65" s="7"/>
      <c r="B65" s="12" t="s">
        <v>1</v>
      </c>
      <c r="C65" s="11"/>
      <c r="D65" s="7"/>
      <c r="E65" s="7"/>
      <c r="F65" s="10"/>
      <c r="G65" s="10"/>
      <c r="H65" s="9"/>
      <c r="I65" s="7"/>
      <c r="J65" s="8"/>
      <c r="K65" s="7"/>
      <c r="L65" s="14"/>
    </row>
    <row r="66" spans="1:12" ht="12.75" customHeight="1">
      <c r="A66" s="7"/>
      <c r="B66" s="15" t="s">
        <v>0</v>
      </c>
      <c r="C66" s="11"/>
      <c r="D66" s="7"/>
      <c r="E66" s="7"/>
      <c r="F66" s="10"/>
      <c r="G66" s="10"/>
      <c r="H66" s="9"/>
      <c r="I66" s="7"/>
      <c r="J66" s="8"/>
      <c r="K66" s="7"/>
      <c r="L66" s="14"/>
    </row>
    <row r="67" spans="1:11" ht="12.75">
      <c r="A67" s="13"/>
      <c r="B67" s="12"/>
      <c r="C67" s="11"/>
      <c r="D67" s="7"/>
      <c r="E67" s="7"/>
      <c r="F67" s="10"/>
      <c r="G67" s="10"/>
      <c r="H67" s="9"/>
      <c r="I67" s="7"/>
      <c r="J67" s="8"/>
      <c r="K67" s="13"/>
    </row>
    <row r="68" spans="1:11" ht="12.75">
      <c r="A68" s="7"/>
      <c r="B68" s="12"/>
      <c r="C68" s="11"/>
      <c r="D68" s="7"/>
      <c r="E68" s="7"/>
      <c r="F68" s="10"/>
      <c r="G68" s="10"/>
      <c r="H68" s="9"/>
      <c r="I68" s="7"/>
      <c r="J68" s="8"/>
      <c r="K68" s="7"/>
    </row>
    <row r="69" spans="1:11" ht="12.75">
      <c r="A69" s="7"/>
      <c r="B69" s="12"/>
      <c r="C69" s="11"/>
      <c r="D69" s="7"/>
      <c r="E69" s="7"/>
      <c r="F69" s="10"/>
      <c r="G69" s="10"/>
      <c r="H69" s="9"/>
      <c r="I69" s="7"/>
      <c r="J69" s="8"/>
      <c r="K69" s="7"/>
    </row>
    <row r="70" spans="1:11" ht="12.75">
      <c r="A70" s="7"/>
      <c r="B70" s="12"/>
      <c r="C70" s="11"/>
      <c r="D70" s="7"/>
      <c r="E70" s="7"/>
      <c r="F70" s="10"/>
      <c r="G70" s="10"/>
      <c r="H70" s="9"/>
      <c r="I70" s="7"/>
      <c r="J70" s="8"/>
      <c r="K70" s="7"/>
    </row>
    <row r="71" spans="1:11" ht="12.75">
      <c r="A71" s="7"/>
      <c r="B71" s="12"/>
      <c r="C71" s="11"/>
      <c r="D71" s="7"/>
      <c r="E71" s="7"/>
      <c r="F71" s="10"/>
      <c r="G71" s="10"/>
      <c r="H71" s="9"/>
      <c r="I71" s="7"/>
      <c r="J71" s="8"/>
      <c r="K71" s="7"/>
    </row>
    <row r="72" spans="1:11" ht="12.75">
      <c r="A72" s="7"/>
      <c r="B72" s="12"/>
      <c r="C72" s="11"/>
      <c r="D72" s="7"/>
      <c r="E72" s="7"/>
      <c r="F72" s="10"/>
      <c r="G72" s="10"/>
      <c r="H72" s="9"/>
      <c r="I72" s="7"/>
      <c r="J72" s="8"/>
      <c r="K72" s="7"/>
    </row>
    <row r="73" spans="1:11" ht="12.75">
      <c r="A73" s="7"/>
      <c r="B73" s="12"/>
      <c r="C73" s="11"/>
      <c r="D73" s="7"/>
      <c r="E73" s="7"/>
      <c r="F73" s="10"/>
      <c r="G73" s="10"/>
      <c r="H73" s="9"/>
      <c r="I73" s="7"/>
      <c r="J73" s="8"/>
      <c r="K73" s="7"/>
    </row>
    <row r="74" spans="1:11" ht="12.75">
      <c r="A74" s="7"/>
      <c r="B74" s="12"/>
      <c r="C74" s="11"/>
      <c r="D74" s="7"/>
      <c r="E74" s="7"/>
      <c r="F74" s="10"/>
      <c r="G74" s="10"/>
      <c r="H74" s="9"/>
      <c r="I74" s="7"/>
      <c r="J74" s="8"/>
      <c r="K74" s="7"/>
    </row>
    <row r="75" spans="1:11" ht="12.75">
      <c r="A75" s="7"/>
      <c r="B75" s="12"/>
      <c r="C75" s="11"/>
      <c r="D75" s="7"/>
      <c r="E75" s="7"/>
      <c r="F75" s="10"/>
      <c r="G75" s="10"/>
      <c r="H75" s="9"/>
      <c r="I75" s="7"/>
      <c r="J75" s="8"/>
      <c r="K75" s="7"/>
    </row>
    <row r="76" spans="1:11" ht="12.75">
      <c r="A76" s="7"/>
      <c r="B76" s="12"/>
      <c r="C76" s="11"/>
      <c r="D76" s="7"/>
      <c r="E76" s="7"/>
      <c r="F76" s="10"/>
      <c r="G76" s="10"/>
      <c r="H76" s="9"/>
      <c r="I76" s="7"/>
      <c r="J76" s="8"/>
      <c r="K76" s="7"/>
    </row>
    <row r="77" spans="1:11" ht="12.75">
      <c r="A77" s="7"/>
      <c r="B77" s="12"/>
      <c r="C77" s="11"/>
      <c r="D77" s="7"/>
      <c r="E77" s="7"/>
      <c r="F77" s="10"/>
      <c r="G77" s="10"/>
      <c r="H77" s="9"/>
      <c r="I77" s="7"/>
      <c r="J77" s="8"/>
      <c r="K77" s="7"/>
    </row>
    <row r="78" spans="1:11" ht="12.75">
      <c r="A78" s="7"/>
      <c r="B78" s="12"/>
      <c r="C78" s="11"/>
      <c r="D78" s="7"/>
      <c r="E78" s="7"/>
      <c r="F78" s="10"/>
      <c r="G78" s="10"/>
      <c r="H78" s="9"/>
      <c r="I78" s="7"/>
      <c r="J78" s="8"/>
      <c r="K78" s="7"/>
    </row>
    <row r="79" spans="1:11" ht="12.75">
      <c r="A79" s="7"/>
      <c r="B79" s="12"/>
      <c r="C79" s="11"/>
      <c r="D79" s="7"/>
      <c r="E79" s="7"/>
      <c r="F79" s="10"/>
      <c r="G79" s="10"/>
      <c r="H79" s="9"/>
      <c r="I79" s="7"/>
      <c r="J79" s="8"/>
      <c r="K79" s="7"/>
    </row>
    <row r="80" spans="1:11" ht="12.75">
      <c r="A80" s="7"/>
      <c r="B80" s="12"/>
      <c r="C80" s="11"/>
      <c r="D80" s="7"/>
      <c r="E80" s="7"/>
      <c r="F80" s="10"/>
      <c r="G80" s="10"/>
      <c r="H80" s="9"/>
      <c r="I80" s="7"/>
      <c r="J80" s="8"/>
      <c r="K80" s="7"/>
    </row>
    <row r="81" spans="1:11" ht="12.75">
      <c r="A81" s="7"/>
      <c r="B81" s="12"/>
      <c r="C81" s="11"/>
      <c r="D81" s="7"/>
      <c r="E81" s="7"/>
      <c r="F81" s="10"/>
      <c r="G81" s="10"/>
      <c r="H81" s="9"/>
      <c r="I81" s="7"/>
      <c r="J81" s="8"/>
      <c r="K81" s="7"/>
    </row>
    <row r="82" spans="1:11" ht="12.75">
      <c r="A82" s="7"/>
      <c r="B82" s="12"/>
      <c r="C82" s="11"/>
      <c r="D82" s="7"/>
      <c r="E82" s="7"/>
      <c r="F82" s="10"/>
      <c r="G82" s="10"/>
      <c r="H82" s="9"/>
      <c r="I82" s="7"/>
      <c r="J82" s="8"/>
      <c r="K82" s="7"/>
    </row>
    <row r="83" spans="1:11" ht="12.75">
      <c r="A83" s="7"/>
      <c r="B83" s="12"/>
      <c r="C83" s="11"/>
      <c r="D83" s="7"/>
      <c r="E83" s="7"/>
      <c r="F83" s="10"/>
      <c r="G83" s="10"/>
      <c r="H83" s="9"/>
      <c r="I83" s="7"/>
      <c r="J83" s="8"/>
      <c r="K83" s="7"/>
    </row>
    <row r="84" spans="1:11" ht="12.75">
      <c r="A84" s="7"/>
      <c r="B84" s="12"/>
      <c r="C84" s="11"/>
      <c r="D84" s="7"/>
      <c r="E84" s="7"/>
      <c r="F84" s="10"/>
      <c r="G84" s="10"/>
      <c r="H84" s="9"/>
      <c r="I84" s="7"/>
      <c r="J84" s="8"/>
      <c r="K84" s="7"/>
    </row>
    <row r="85" spans="1:11" ht="12.75">
      <c r="A85" s="7"/>
      <c r="B85" s="12"/>
      <c r="C85" s="11"/>
      <c r="D85" s="7"/>
      <c r="E85" s="7"/>
      <c r="F85" s="10"/>
      <c r="G85" s="10"/>
      <c r="H85" s="9"/>
      <c r="I85" s="7"/>
      <c r="J85" s="8"/>
      <c r="K85" s="7"/>
    </row>
    <row r="86" spans="1:11" ht="12.75">
      <c r="A86" s="7"/>
      <c r="B86" s="12"/>
      <c r="C86" s="11"/>
      <c r="D86" s="7"/>
      <c r="E86" s="7"/>
      <c r="F86" s="10"/>
      <c r="G86" s="10"/>
      <c r="H86" s="9"/>
      <c r="I86" s="7"/>
      <c r="J86" s="8"/>
      <c r="K86" s="7"/>
    </row>
    <row r="87" spans="1:11" ht="12.75">
      <c r="A87" s="7"/>
      <c r="B87" s="12"/>
      <c r="C87" s="11"/>
      <c r="D87" s="7"/>
      <c r="E87" s="7"/>
      <c r="F87" s="10"/>
      <c r="G87" s="10"/>
      <c r="H87" s="9"/>
      <c r="I87" s="7"/>
      <c r="J87" s="8"/>
      <c r="K87" s="7"/>
    </row>
    <row r="88" spans="1:11" ht="12.75">
      <c r="A88" s="7"/>
      <c r="B88" s="12"/>
      <c r="C88" s="11"/>
      <c r="D88" s="7"/>
      <c r="E88" s="7"/>
      <c r="F88" s="10"/>
      <c r="G88" s="10"/>
      <c r="H88" s="9"/>
      <c r="I88" s="7"/>
      <c r="J88" s="8"/>
      <c r="K88" s="7"/>
    </row>
    <row r="89" spans="1:11" ht="12.75">
      <c r="A89" s="7"/>
      <c r="B89" s="12"/>
      <c r="C89" s="11"/>
      <c r="D89" s="7"/>
      <c r="E89" s="7"/>
      <c r="F89" s="10"/>
      <c r="G89" s="10"/>
      <c r="H89" s="9"/>
      <c r="I89" s="7"/>
      <c r="J89" s="8"/>
      <c r="K89" s="7"/>
    </row>
    <row r="90" spans="1:11" ht="12.75">
      <c r="A90" s="7"/>
      <c r="B90" s="12"/>
      <c r="C90" s="11"/>
      <c r="D90" s="7"/>
      <c r="E90" s="7"/>
      <c r="F90" s="10"/>
      <c r="G90" s="10"/>
      <c r="H90" s="9"/>
      <c r="I90" s="7"/>
      <c r="J90" s="8"/>
      <c r="K90" s="7"/>
    </row>
    <row r="91" spans="1:11" ht="12.75">
      <c r="A91" s="7"/>
      <c r="B91" s="12"/>
      <c r="C91" s="11"/>
      <c r="D91" s="7"/>
      <c r="E91" s="7"/>
      <c r="F91" s="10"/>
      <c r="G91" s="10"/>
      <c r="H91" s="9"/>
      <c r="I91" s="7"/>
      <c r="J91" s="8"/>
      <c r="K91" s="7"/>
    </row>
    <row r="92" spans="1:11" ht="12.75">
      <c r="A92" s="7"/>
      <c r="B92" s="12"/>
      <c r="C92" s="11"/>
      <c r="D92" s="7"/>
      <c r="E92" s="7"/>
      <c r="F92" s="10"/>
      <c r="G92" s="10"/>
      <c r="H92" s="9"/>
      <c r="I92" s="7"/>
      <c r="J92" s="8"/>
      <c r="K92" s="7"/>
    </row>
    <row r="93" spans="1:11" ht="12.75">
      <c r="A93" s="7"/>
      <c r="B93" s="12"/>
      <c r="C93" s="11"/>
      <c r="D93" s="7"/>
      <c r="E93" s="7"/>
      <c r="F93" s="10"/>
      <c r="G93" s="10"/>
      <c r="H93" s="9"/>
      <c r="I93" s="7"/>
      <c r="J93" s="8"/>
      <c r="K93" s="7"/>
    </row>
    <row r="94" spans="1:11" ht="12.75">
      <c r="A94" s="7"/>
      <c r="B94" s="12"/>
      <c r="C94" s="11"/>
      <c r="D94" s="7"/>
      <c r="E94" s="7"/>
      <c r="F94" s="10"/>
      <c r="G94" s="10"/>
      <c r="H94" s="9"/>
      <c r="I94" s="7"/>
      <c r="J94" s="8"/>
      <c r="K94" s="7"/>
    </row>
    <row r="95" spans="1:11" ht="12.75">
      <c r="A95" s="7"/>
      <c r="B95" s="12"/>
      <c r="C95" s="11"/>
      <c r="D95" s="7"/>
      <c r="E95" s="7"/>
      <c r="F95" s="10"/>
      <c r="G95" s="10"/>
      <c r="H95" s="9"/>
      <c r="I95" s="7"/>
      <c r="J95" s="8"/>
      <c r="K95" s="7"/>
    </row>
    <row r="96" spans="1:11" ht="12.75">
      <c r="A96" s="7"/>
      <c r="B96" s="12"/>
      <c r="C96" s="11"/>
      <c r="D96" s="7"/>
      <c r="E96" s="7"/>
      <c r="F96" s="10"/>
      <c r="G96" s="10"/>
      <c r="H96" s="9"/>
      <c r="I96" s="7"/>
      <c r="J96" s="8"/>
      <c r="K96" s="7"/>
    </row>
    <row r="97" spans="1:11" ht="12.75">
      <c r="A97" s="7"/>
      <c r="B97" s="12"/>
      <c r="C97" s="11"/>
      <c r="D97" s="7"/>
      <c r="E97" s="7"/>
      <c r="F97" s="10"/>
      <c r="G97" s="10"/>
      <c r="H97" s="9"/>
      <c r="I97" s="7"/>
      <c r="J97" s="8"/>
      <c r="K97" s="7"/>
    </row>
    <row r="98" spans="1:11" ht="12.75">
      <c r="A98" s="7"/>
      <c r="B98" s="12"/>
      <c r="C98" s="11"/>
      <c r="D98" s="7"/>
      <c r="E98" s="7"/>
      <c r="F98" s="10"/>
      <c r="G98" s="10"/>
      <c r="H98" s="9"/>
      <c r="I98" s="7"/>
      <c r="J98" s="8"/>
      <c r="K98" s="7"/>
    </row>
    <row r="99" spans="1:11" ht="12.75">
      <c r="A99" s="7"/>
      <c r="B99" s="12"/>
      <c r="C99" s="11"/>
      <c r="D99" s="7"/>
      <c r="E99" s="7"/>
      <c r="F99" s="10"/>
      <c r="G99" s="10"/>
      <c r="H99" s="9"/>
      <c r="I99" s="7"/>
      <c r="J99" s="8"/>
      <c r="K99" s="7"/>
    </row>
    <row r="100" spans="1:11" ht="12.75">
      <c r="A100" s="7"/>
      <c r="B100" s="12"/>
      <c r="C100" s="11"/>
      <c r="D100" s="7"/>
      <c r="E100" s="7"/>
      <c r="F100" s="10"/>
      <c r="G100" s="10"/>
      <c r="H100" s="9"/>
      <c r="I100" s="7"/>
      <c r="J100" s="8"/>
      <c r="K100" s="7"/>
    </row>
    <row r="101" spans="1:11" ht="12.75">
      <c r="A101" s="7"/>
      <c r="B101" s="12"/>
      <c r="C101" s="11"/>
      <c r="D101" s="7"/>
      <c r="E101" s="7"/>
      <c r="F101" s="10"/>
      <c r="G101" s="10"/>
      <c r="H101" s="9"/>
      <c r="I101" s="7"/>
      <c r="J101" s="8"/>
      <c r="K101" s="7"/>
    </row>
    <row r="102" spans="1:11" ht="12.75">
      <c r="A102" s="7"/>
      <c r="B102" s="12"/>
      <c r="C102" s="11"/>
      <c r="D102" s="7"/>
      <c r="E102" s="7"/>
      <c r="F102" s="10"/>
      <c r="G102" s="10"/>
      <c r="H102" s="9"/>
      <c r="I102" s="7"/>
      <c r="J102" s="8"/>
      <c r="K102" s="7"/>
    </row>
    <row r="103" spans="1:11" ht="12.75">
      <c r="A103" s="7"/>
      <c r="B103" s="12"/>
      <c r="C103" s="11"/>
      <c r="D103" s="7"/>
      <c r="E103" s="7"/>
      <c r="F103" s="10"/>
      <c r="G103" s="10"/>
      <c r="H103" s="9"/>
      <c r="I103" s="7"/>
      <c r="J103" s="8"/>
      <c r="K103" s="7"/>
    </row>
    <row r="104" spans="1:11" ht="12.75">
      <c r="A104" s="7"/>
      <c r="B104" s="12"/>
      <c r="C104" s="11"/>
      <c r="D104" s="7"/>
      <c r="E104" s="7"/>
      <c r="F104" s="10"/>
      <c r="G104" s="10"/>
      <c r="H104" s="9"/>
      <c r="I104" s="7"/>
      <c r="J104" s="8"/>
      <c r="K104" s="7"/>
    </row>
    <row r="105" spans="1:11" ht="12.75">
      <c r="A105" s="7"/>
      <c r="B105" s="12"/>
      <c r="C105" s="11"/>
      <c r="D105" s="7"/>
      <c r="E105" s="7"/>
      <c r="F105" s="10"/>
      <c r="G105" s="10"/>
      <c r="H105" s="9"/>
      <c r="I105" s="7"/>
      <c r="J105" s="8"/>
      <c r="K105" s="7"/>
    </row>
    <row r="106" spans="1:11" ht="12.75">
      <c r="A106" s="7"/>
      <c r="B106" s="12"/>
      <c r="C106" s="11"/>
      <c r="D106" s="7"/>
      <c r="E106" s="7"/>
      <c r="F106" s="10"/>
      <c r="G106" s="10"/>
      <c r="H106" s="9"/>
      <c r="I106" s="7"/>
      <c r="J106" s="8"/>
      <c r="K106" s="7"/>
    </row>
    <row r="107" spans="1:11" ht="12.75">
      <c r="A107" s="7"/>
      <c r="B107" s="12"/>
      <c r="C107" s="11"/>
      <c r="D107" s="7"/>
      <c r="E107" s="7"/>
      <c r="F107" s="10"/>
      <c r="G107" s="10"/>
      <c r="H107" s="9"/>
      <c r="I107" s="7"/>
      <c r="J107" s="8"/>
      <c r="K107" s="7"/>
    </row>
    <row r="108" spans="1:11" ht="12.75">
      <c r="A108" s="7"/>
      <c r="B108" s="12"/>
      <c r="C108" s="11"/>
      <c r="D108" s="7"/>
      <c r="E108" s="7"/>
      <c r="F108" s="10"/>
      <c r="G108" s="10"/>
      <c r="H108" s="9"/>
      <c r="I108" s="7"/>
      <c r="J108" s="8"/>
      <c r="K108" s="7"/>
    </row>
    <row r="109" spans="1:11" ht="12.75">
      <c r="A109" s="7"/>
      <c r="B109" s="12"/>
      <c r="C109" s="11"/>
      <c r="D109" s="7"/>
      <c r="E109" s="7"/>
      <c r="F109" s="10"/>
      <c r="G109" s="10"/>
      <c r="H109" s="9"/>
      <c r="I109" s="7"/>
      <c r="J109" s="8"/>
      <c r="K109" s="7"/>
    </row>
    <row r="110" spans="1:11" ht="12.75">
      <c r="A110" s="7"/>
      <c r="B110" s="12"/>
      <c r="C110" s="11"/>
      <c r="D110" s="7"/>
      <c r="E110" s="7"/>
      <c r="F110" s="10"/>
      <c r="G110" s="10"/>
      <c r="H110" s="9"/>
      <c r="I110" s="7"/>
      <c r="J110" s="8"/>
      <c r="K110" s="7"/>
    </row>
    <row r="111" spans="1:11" ht="12.75">
      <c r="A111" s="7"/>
      <c r="B111" s="12"/>
      <c r="C111" s="11"/>
      <c r="D111" s="7"/>
      <c r="E111" s="7"/>
      <c r="F111" s="10"/>
      <c r="G111" s="10"/>
      <c r="H111" s="9"/>
      <c r="I111" s="7"/>
      <c r="J111" s="8"/>
      <c r="K111" s="7"/>
    </row>
    <row r="112" spans="1:11" ht="12.75">
      <c r="A112" s="7"/>
      <c r="B112" s="12"/>
      <c r="C112" s="11"/>
      <c r="D112" s="7"/>
      <c r="E112" s="7"/>
      <c r="F112" s="10"/>
      <c r="G112" s="10"/>
      <c r="H112" s="9"/>
      <c r="I112" s="7"/>
      <c r="J112" s="8"/>
      <c r="K112" s="7"/>
    </row>
    <row r="113" spans="1:11" ht="12.75">
      <c r="A113" s="7"/>
      <c r="B113" s="12"/>
      <c r="C113" s="11"/>
      <c r="D113" s="7"/>
      <c r="E113" s="7"/>
      <c r="F113" s="10"/>
      <c r="G113" s="10"/>
      <c r="H113" s="9"/>
      <c r="I113" s="7"/>
      <c r="J113" s="8"/>
      <c r="K113" s="7"/>
    </row>
    <row r="114" spans="1:11" ht="12.75">
      <c r="A114" s="7"/>
      <c r="B114" s="12"/>
      <c r="C114" s="11"/>
      <c r="D114" s="7"/>
      <c r="E114" s="7"/>
      <c r="F114" s="10"/>
      <c r="G114" s="10"/>
      <c r="H114" s="9"/>
      <c r="I114" s="7"/>
      <c r="J114" s="8"/>
      <c r="K114" s="7"/>
    </row>
    <row r="115" spans="1:11" ht="12.75">
      <c r="A115" s="7"/>
      <c r="B115" s="12"/>
      <c r="C115" s="11"/>
      <c r="D115" s="7"/>
      <c r="E115" s="7"/>
      <c r="F115" s="10"/>
      <c r="G115" s="10"/>
      <c r="H115" s="9"/>
      <c r="I115" s="7"/>
      <c r="J115" s="8"/>
      <c r="K115" s="7"/>
    </row>
    <row r="116" spans="1:11" ht="12.75">
      <c r="A116" s="7"/>
      <c r="B116" s="12"/>
      <c r="C116" s="11"/>
      <c r="D116" s="7"/>
      <c r="E116" s="7"/>
      <c r="F116" s="10"/>
      <c r="G116" s="10"/>
      <c r="H116" s="9"/>
      <c r="I116" s="7"/>
      <c r="J116" s="8"/>
      <c r="K116" s="7"/>
    </row>
    <row r="117" spans="1:11" ht="12.75">
      <c r="A117" s="7"/>
      <c r="B117" s="12"/>
      <c r="C117" s="11"/>
      <c r="D117" s="7"/>
      <c r="E117" s="7"/>
      <c r="F117" s="10"/>
      <c r="G117" s="10"/>
      <c r="H117" s="9"/>
      <c r="I117" s="7"/>
      <c r="J117" s="8"/>
      <c r="K117" s="7"/>
    </row>
    <row r="118" spans="1:11" ht="12.75">
      <c r="A118" s="7"/>
      <c r="B118" s="12"/>
      <c r="C118" s="11"/>
      <c r="D118" s="7"/>
      <c r="E118" s="7"/>
      <c r="F118" s="10"/>
      <c r="G118" s="10"/>
      <c r="H118" s="9"/>
      <c r="I118" s="7"/>
      <c r="J118" s="8"/>
      <c r="K118" s="7"/>
    </row>
    <row r="119" spans="1:11" ht="12.75">
      <c r="A119" s="7"/>
      <c r="B119" s="12"/>
      <c r="C119" s="11"/>
      <c r="D119" s="7"/>
      <c r="E119" s="7"/>
      <c r="F119" s="10"/>
      <c r="G119" s="10"/>
      <c r="H119" s="9"/>
      <c r="I119" s="7"/>
      <c r="J119" s="8"/>
      <c r="K119" s="7"/>
    </row>
    <row r="120" spans="1:11" ht="12.75">
      <c r="A120" s="7"/>
      <c r="B120" s="12"/>
      <c r="C120" s="11"/>
      <c r="D120" s="7"/>
      <c r="E120" s="7"/>
      <c r="F120" s="10"/>
      <c r="G120" s="10"/>
      <c r="H120" s="9"/>
      <c r="I120" s="7"/>
      <c r="J120" s="8"/>
      <c r="K120" s="7"/>
    </row>
    <row r="121" spans="1:11" ht="12.75">
      <c r="A121" s="7"/>
      <c r="B121" s="12"/>
      <c r="C121" s="11"/>
      <c r="D121" s="7"/>
      <c r="E121" s="7"/>
      <c r="F121" s="10"/>
      <c r="G121" s="10"/>
      <c r="H121" s="9"/>
      <c r="I121" s="7"/>
      <c r="J121" s="8"/>
      <c r="K121" s="7"/>
    </row>
    <row r="122" spans="1:11" ht="12.75">
      <c r="A122" s="7"/>
      <c r="B122" s="12"/>
      <c r="C122" s="11"/>
      <c r="D122" s="7"/>
      <c r="E122" s="7"/>
      <c r="F122" s="10"/>
      <c r="G122" s="10"/>
      <c r="H122" s="9"/>
      <c r="I122" s="7"/>
      <c r="J122" s="8"/>
      <c r="K122" s="7"/>
    </row>
    <row r="123" spans="1:11" ht="12.75">
      <c r="A123" s="7"/>
      <c r="B123" s="12"/>
      <c r="C123" s="11"/>
      <c r="D123" s="7"/>
      <c r="E123" s="7"/>
      <c r="F123" s="10"/>
      <c r="G123" s="10"/>
      <c r="H123" s="9"/>
      <c r="I123" s="7"/>
      <c r="J123" s="8"/>
      <c r="K123" s="7"/>
    </row>
    <row r="124" spans="1:11" ht="12.75">
      <c r="A124" s="7"/>
      <c r="B124" s="12"/>
      <c r="C124" s="11"/>
      <c r="D124" s="7"/>
      <c r="E124" s="7"/>
      <c r="F124" s="10"/>
      <c r="G124" s="10"/>
      <c r="H124" s="9"/>
      <c r="I124" s="7"/>
      <c r="J124" s="8"/>
      <c r="K124" s="7"/>
    </row>
    <row r="125" spans="1:11" ht="12.75">
      <c r="A125" s="7"/>
      <c r="B125" s="12"/>
      <c r="C125" s="11"/>
      <c r="D125" s="7"/>
      <c r="E125" s="7"/>
      <c r="F125" s="10"/>
      <c r="G125" s="10"/>
      <c r="H125" s="9"/>
      <c r="I125" s="7"/>
      <c r="J125" s="8"/>
      <c r="K125" s="7"/>
    </row>
    <row r="126" spans="1:11" ht="12.75">
      <c r="A126" s="7"/>
      <c r="B126" s="12"/>
      <c r="C126" s="11"/>
      <c r="D126" s="7"/>
      <c r="E126" s="7"/>
      <c r="F126" s="10"/>
      <c r="G126" s="10"/>
      <c r="H126" s="9"/>
      <c r="I126" s="7"/>
      <c r="J126" s="8"/>
      <c r="K126" s="7"/>
    </row>
    <row r="127" spans="1:11" ht="12.75">
      <c r="A127" s="7"/>
      <c r="B127" s="12"/>
      <c r="C127" s="11"/>
      <c r="D127" s="7"/>
      <c r="E127" s="7"/>
      <c r="F127" s="10"/>
      <c r="G127" s="10"/>
      <c r="H127" s="9"/>
      <c r="I127" s="7"/>
      <c r="J127" s="8"/>
      <c r="K127" s="7"/>
    </row>
    <row r="128" spans="1:11" ht="12.75">
      <c r="A128" s="7"/>
      <c r="B128" s="12"/>
      <c r="C128" s="11"/>
      <c r="D128" s="7"/>
      <c r="E128" s="7"/>
      <c r="F128" s="10"/>
      <c r="G128" s="10"/>
      <c r="H128" s="9"/>
      <c r="I128" s="7"/>
      <c r="J128" s="8"/>
      <c r="K128" s="7"/>
    </row>
    <row r="129" spans="1:11" ht="12.75">
      <c r="A129" s="7"/>
      <c r="B129" s="12"/>
      <c r="C129" s="11"/>
      <c r="D129" s="7"/>
      <c r="E129" s="7"/>
      <c r="F129" s="10"/>
      <c r="G129" s="10"/>
      <c r="H129" s="9"/>
      <c r="I129" s="7"/>
      <c r="J129" s="8"/>
      <c r="K129" s="7"/>
    </row>
    <row r="130" spans="1:11" ht="12.75">
      <c r="A130" s="7"/>
      <c r="B130" s="12"/>
      <c r="C130" s="11"/>
      <c r="D130" s="7"/>
      <c r="E130" s="7"/>
      <c r="F130" s="10"/>
      <c r="G130" s="10"/>
      <c r="H130" s="9"/>
      <c r="I130" s="7"/>
      <c r="J130" s="8"/>
      <c r="K130" s="7"/>
    </row>
    <row r="131" spans="1:11" ht="12.75">
      <c r="A131" s="7"/>
      <c r="B131" s="12"/>
      <c r="C131" s="11"/>
      <c r="D131" s="7"/>
      <c r="E131" s="7"/>
      <c r="F131" s="10"/>
      <c r="G131" s="10"/>
      <c r="H131" s="9"/>
      <c r="I131" s="7"/>
      <c r="J131" s="8"/>
      <c r="K131" s="7"/>
    </row>
    <row r="132" spans="1:11" ht="12.75">
      <c r="A132" s="7"/>
      <c r="B132" s="12"/>
      <c r="C132" s="11"/>
      <c r="D132" s="7"/>
      <c r="E132" s="7"/>
      <c r="F132" s="10"/>
      <c r="G132" s="10"/>
      <c r="H132" s="9"/>
      <c r="I132" s="7"/>
      <c r="J132" s="8"/>
      <c r="K132" s="7"/>
    </row>
    <row r="133" spans="1:11" ht="12.75">
      <c r="A133" s="7"/>
      <c r="B133" s="12"/>
      <c r="C133" s="11"/>
      <c r="D133" s="7"/>
      <c r="E133" s="7"/>
      <c r="F133" s="10"/>
      <c r="G133" s="10"/>
      <c r="H133" s="9"/>
      <c r="I133" s="7"/>
      <c r="J133" s="8"/>
      <c r="K133" s="7"/>
    </row>
    <row r="134" spans="1:11" ht="12.75">
      <c r="A134" s="7"/>
      <c r="B134" s="12"/>
      <c r="C134" s="11"/>
      <c r="D134" s="7"/>
      <c r="E134" s="7"/>
      <c r="F134" s="10"/>
      <c r="G134" s="10"/>
      <c r="H134" s="9"/>
      <c r="I134" s="7"/>
      <c r="J134" s="8"/>
      <c r="K134" s="7"/>
    </row>
    <row r="135" spans="1:11" ht="12.75">
      <c r="A135" s="7"/>
      <c r="B135" s="12"/>
      <c r="C135" s="11"/>
      <c r="D135" s="7"/>
      <c r="E135" s="7"/>
      <c r="F135" s="10"/>
      <c r="G135" s="10"/>
      <c r="H135" s="9"/>
      <c r="I135" s="7"/>
      <c r="J135" s="8"/>
      <c r="K135" s="7"/>
    </row>
    <row r="136" spans="1:11" ht="12.75">
      <c r="A136" s="7"/>
      <c r="B136" s="12"/>
      <c r="C136" s="11"/>
      <c r="D136" s="7"/>
      <c r="E136" s="7"/>
      <c r="F136" s="10"/>
      <c r="G136" s="10"/>
      <c r="H136" s="9"/>
      <c r="I136" s="7"/>
      <c r="J136" s="8"/>
      <c r="K136" s="7"/>
    </row>
    <row r="137" spans="1:11" ht="12.75">
      <c r="A137" s="7"/>
      <c r="B137" s="12"/>
      <c r="C137" s="11"/>
      <c r="D137" s="7"/>
      <c r="E137" s="7"/>
      <c r="F137" s="10"/>
      <c r="G137" s="10"/>
      <c r="H137" s="9"/>
      <c r="I137" s="7"/>
      <c r="J137" s="8"/>
      <c r="K137" s="7"/>
    </row>
    <row r="138" spans="1:11" ht="12.75">
      <c r="A138" s="7"/>
      <c r="B138" s="12"/>
      <c r="C138" s="11"/>
      <c r="D138" s="7"/>
      <c r="E138" s="7"/>
      <c r="F138" s="10"/>
      <c r="G138" s="10"/>
      <c r="H138" s="9"/>
      <c r="I138" s="7"/>
      <c r="J138" s="8"/>
      <c r="K138" s="7"/>
    </row>
    <row r="139" spans="1:11" ht="12.75">
      <c r="A139" s="7"/>
      <c r="B139" s="12"/>
      <c r="C139" s="11"/>
      <c r="D139" s="7"/>
      <c r="E139" s="7"/>
      <c r="F139" s="10"/>
      <c r="G139" s="10"/>
      <c r="H139" s="9"/>
      <c r="I139" s="7"/>
      <c r="J139" s="8"/>
      <c r="K139" s="7"/>
    </row>
    <row r="140" spans="1:11" ht="12.75">
      <c r="A140" s="7"/>
      <c r="B140" s="12"/>
      <c r="C140" s="11"/>
      <c r="D140" s="7"/>
      <c r="E140" s="7"/>
      <c r="F140" s="10"/>
      <c r="G140" s="10"/>
      <c r="H140" s="9"/>
      <c r="I140" s="7"/>
      <c r="J140" s="8"/>
      <c r="K140" s="7"/>
    </row>
    <row r="141" spans="1:11" ht="12.75">
      <c r="A141" s="7"/>
      <c r="B141" s="12"/>
      <c r="C141" s="11"/>
      <c r="D141" s="7"/>
      <c r="E141" s="7"/>
      <c r="F141" s="10"/>
      <c r="G141" s="10"/>
      <c r="H141" s="9"/>
      <c r="I141" s="7"/>
      <c r="J141" s="8"/>
      <c r="K141" s="7"/>
    </row>
    <row r="142" spans="1:11" ht="12.75">
      <c r="A142" s="7"/>
      <c r="B142" s="12"/>
      <c r="C142" s="11"/>
      <c r="D142" s="7"/>
      <c r="E142" s="7"/>
      <c r="F142" s="10"/>
      <c r="G142" s="10"/>
      <c r="H142" s="9"/>
      <c r="I142" s="7"/>
      <c r="J142" s="8"/>
      <c r="K142" s="7"/>
    </row>
    <row r="143" spans="1:11" ht="12.75">
      <c r="A143" s="7"/>
      <c r="B143" s="12"/>
      <c r="C143" s="11"/>
      <c r="D143" s="7"/>
      <c r="E143" s="7"/>
      <c r="F143" s="10"/>
      <c r="G143" s="10"/>
      <c r="H143" s="9"/>
      <c r="I143" s="7"/>
      <c r="J143" s="8"/>
      <c r="K143" s="7"/>
    </row>
    <row r="144" spans="1:11" ht="12.75">
      <c r="A144" s="7"/>
      <c r="B144" s="12"/>
      <c r="C144" s="11"/>
      <c r="D144" s="7"/>
      <c r="E144" s="7"/>
      <c r="F144" s="10"/>
      <c r="G144" s="10"/>
      <c r="H144" s="9"/>
      <c r="I144" s="7"/>
      <c r="J144" s="8"/>
      <c r="K144" s="7"/>
    </row>
    <row r="145" spans="1:11" ht="12.75">
      <c r="A145" s="7"/>
      <c r="B145" s="12"/>
      <c r="C145" s="11"/>
      <c r="D145" s="7"/>
      <c r="E145" s="7"/>
      <c r="F145" s="10"/>
      <c r="G145" s="10"/>
      <c r="H145" s="9"/>
      <c r="I145" s="7"/>
      <c r="J145" s="8"/>
      <c r="K145" s="7"/>
    </row>
    <row r="146" spans="1:11" ht="12.75">
      <c r="A146" s="7"/>
      <c r="B146" s="12"/>
      <c r="C146" s="11"/>
      <c r="D146" s="7"/>
      <c r="E146" s="7"/>
      <c r="F146" s="10"/>
      <c r="G146" s="10"/>
      <c r="H146" s="9"/>
      <c r="I146" s="7"/>
      <c r="J146" s="8"/>
      <c r="K146" s="7"/>
    </row>
    <row r="147" spans="1:11" ht="12.75">
      <c r="A147" s="7"/>
      <c r="B147" s="12"/>
      <c r="C147" s="11"/>
      <c r="D147" s="7"/>
      <c r="E147" s="7"/>
      <c r="F147" s="10"/>
      <c r="G147" s="10"/>
      <c r="H147" s="9"/>
      <c r="I147" s="7"/>
      <c r="J147" s="8"/>
      <c r="K147" s="7"/>
    </row>
    <row r="148" spans="1:11" ht="12.75">
      <c r="A148" s="7"/>
      <c r="B148" s="12"/>
      <c r="C148" s="11"/>
      <c r="D148" s="7"/>
      <c r="E148" s="7"/>
      <c r="F148" s="10"/>
      <c r="G148" s="10"/>
      <c r="H148" s="9"/>
      <c r="I148" s="7"/>
      <c r="J148" s="8"/>
      <c r="K148" s="7"/>
    </row>
    <row r="149" spans="1:11" ht="12.75">
      <c r="A149" s="7"/>
      <c r="B149" s="12"/>
      <c r="C149" s="11"/>
      <c r="D149" s="7"/>
      <c r="E149" s="7"/>
      <c r="F149" s="10"/>
      <c r="G149" s="10"/>
      <c r="H149" s="9"/>
      <c r="I149" s="7"/>
      <c r="J149" s="8"/>
      <c r="K149" s="7"/>
    </row>
    <row r="150" spans="1:11" ht="12.75">
      <c r="A150" s="7"/>
      <c r="B150" s="12"/>
      <c r="C150" s="11"/>
      <c r="D150" s="7"/>
      <c r="E150" s="7"/>
      <c r="F150" s="10"/>
      <c r="G150" s="10"/>
      <c r="H150" s="9"/>
      <c r="I150" s="7"/>
      <c r="J150" s="8"/>
      <c r="K150" s="7"/>
    </row>
    <row r="151" spans="1:11" ht="12.75">
      <c r="A151" s="7"/>
      <c r="B151" s="12"/>
      <c r="C151" s="11"/>
      <c r="D151" s="7"/>
      <c r="E151" s="7"/>
      <c r="F151" s="10"/>
      <c r="G151" s="10"/>
      <c r="H151" s="9"/>
      <c r="I151" s="7"/>
      <c r="J151" s="8"/>
      <c r="K151" s="7"/>
    </row>
    <row r="152" spans="1:11" ht="12.75">
      <c r="A152" s="7"/>
      <c r="B152" s="12"/>
      <c r="C152" s="11"/>
      <c r="D152" s="7"/>
      <c r="E152" s="7"/>
      <c r="F152" s="10"/>
      <c r="G152" s="10"/>
      <c r="H152" s="9"/>
      <c r="I152" s="7"/>
      <c r="J152" s="8"/>
      <c r="K152" s="7"/>
    </row>
    <row r="153" spans="1:11" ht="12.75">
      <c r="A153" s="7"/>
      <c r="B153" s="12"/>
      <c r="C153" s="11"/>
      <c r="D153" s="7"/>
      <c r="E153" s="7"/>
      <c r="F153" s="10"/>
      <c r="G153" s="10"/>
      <c r="H153" s="9"/>
      <c r="I153" s="7"/>
      <c r="J153" s="8"/>
      <c r="K153" s="7"/>
    </row>
    <row r="154" spans="1:11" ht="12.75">
      <c r="A154" s="7"/>
      <c r="B154" s="12"/>
      <c r="C154" s="11"/>
      <c r="D154" s="7"/>
      <c r="E154" s="7"/>
      <c r="F154" s="10"/>
      <c r="G154" s="10"/>
      <c r="H154" s="9"/>
      <c r="I154" s="7"/>
      <c r="J154" s="8"/>
      <c r="K154" s="7"/>
    </row>
    <row r="155" spans="1:11" ht="12.75">
      <c r="A155" s="7"/>
      <c r="B155" s="12"/>
      <c r="C155" s="11"/>
      <c r="D155" s="7"/>
      <c r="E155" s="7"/>
      <c r="F155" s="10"/>
      <c r="G155" s="10"/>
      <c r="H155" s="9"/>
      <c r="I155" s="7"/>
      <c r="J155" s="8"/>
      <c r="K155" s="7"/>
    </row>
    <row r="156" spans="1:11" ht="12.75">
      <c r="A156" s="7"/>
      <c r="B156" s="12"/>
      <c r="C156" s="11"/>
      <c r="D156" s="7"/>
      <c r="E156" s="7"/>
      <c r="F156" s="10"/>
      <c r="G156" s="10"/>
      <c r="H156" s="9"/>
      <c r="I156" s="7"/>
      <c r="J156" s="8"/>
      <c r="K156" s="7"/>
    </row>
    <row r="157" spans="1:11" ht="12.75">
      <c r="A157" s="7"/>
      <c r="B157" s="12"/>
      <c r="C157" s="11"/>
      <c r="D157" s="7"/>
      <c r="E157" s="7"/>
      <c r="F157" s="10"/>
      <c r="G157" s="10"/>
      <c r="H157" s="9"/>
      <c r="I157" s="7"/>
      <c r="J157" s="8"/>
      <c r="K157" s="7"/>
    </row>
    <row r="158" spans="1:11" ht="12.75">
      <c r="A158" s="7"/>
      <c r="B158" s="12"/>
      <c r="C158" s="11"/>
      <c r="D158" s="7"/>
      <c r="E158" s="7"/>
      <c r="F158" s="10"/>
      <c r="G158" s="10"/>
      <c r="H158" s="9"/>
      <c r="I158" s="7"/>
      <c r="J158" s="8"/>
      <c r="K158" s="7"/>
    </row>
    <row r="159" spans="1:11" ht="12.75">
      <c r="A159" s="7"/>
      <c r="B159" s="12"/>
      <c r="C159" s="11"/>
      <c r="D159" s="7"/>
      <c r="E159" s="7"/>
      <c r="F159" s="10"/>
      <c r="G159" s="10"/>
      <c r="H159" s="9"/>
      <c r="I159" s="7"/>
      <c r="J159" s="8"/>
      <c r="K159" s="7"/>
    </row>
    <row r="160" spans="1:11" ht="12.75">
      <c r="A160" s="7"/>
      <c r="B160" s="12"/>
      <c r="C160" s="11"/>
      <c r="D160" s="7"/>
      <c r="E160" s="7"/>
      <c r="F160" s="10"/>
      <c r="G160" s="10"/>
      <c r="H160" s="9"/>
      <c r="I160" s="7"/>
      <c r="J160" s="8"/>
      <c r="K160" s="7"/>
    </row>
    <row r="161" spans="1:11" ht="12.75">
      <c r="A161" s="7"/>
      <c r="B161" s="12"/>
      <c r="C161" s="11"/>
      <c r="D161" s="7"/>
      <c r="E161" s="7"/>
      <c r="F161" s="10"/>
      <c r="G161" s="10"/>
      <c r="H161" s="9"/>
      <c r="I161" s="7"/>
      <c r="J161" s="8"/>
      <c r="K161" s="7"/>
    </row>
    <row r="162" spans="1:11" ht="12.75">
      <c r="A162" s="7"/>
      <c r="B162" s="12"/>
      <c r="C162" s="11"/>
      <c r="D162" s="7"/>
      <c r="E162" s="7"/>
      <c r="F162" s="10"/>
      <c r="G162" s="10"/>
      <c r="H162" s="9"/>
      <c r="I162" s="7"/>
      <c r="J162" s="8"/>
      <c r="K162" s="7"/>
    </row>
    <row r="163" spans="1:11" ht="12.75">
      <c r="A163" s="7"/>
      <c r="B163" s="12"/>
      <c r="C163" s="11"/>
      <c r="D163" s="7"/>
      <c r="E163" s="7"/>
      <c r="F163" s="10"/>
      <c r="G163" s="10"/>
      <c r="H163" s="9"/>
      <c r="I163" s="7"/>
      <c r="J163" s="8"/>
      <c r="K163" s="7"/>
    </row>
    <row r="164" spans="1:11" ht="12.75">
      <c r="A164" s="7"/>
      <c r="B164" s="12"/>
      <c r="C164" s="11"/>
      <c r="D164" s="7"/>
      <c r="E164" s="7"/>
      <c r="F164" s="10"/>
      <c r="G164" s="10"/>
      <c r="H164" s="9"/>
      <c r="I164" s="7"/>
      <c r="J164" s="8"/>
      <c r="K164" s="7"/>
    </row>
    <row r="165" spans="1:11" ht="12.75">
      <c r="A165" s="7"/>
      <c r="B165" s="12"/>
      <c r="C165" s="11"/>
      <c r="D165" s="7"/>
      <c r="E165" s="7"/>
      <c r="F165" s="10"/>
      <c r="G165" s="10"/>
      <c r="H165" s="9"/>
      <c r="I165" s="7"/>
      <c r="J165" s="8"/>
      <c r="K165" s="7"/>
    </row>
    <row r="166" spans="1:11" ht="12.75">
      <c r="A166" s="7"/>
      <c r="B166" s="12"/>
      <c r="C166" s="11"/>
      <c r="D166" s="7"/>
      <c r="E166" s="7"/>
      <c r="F166" s="10"/>
      <c r="G166" s="10"/>
      <c r="H166" s="9"/>
      <c r="I166" s="7"/>
      <c r="J166" s="8"/>
      <c r="K166" s="7"/>
    </row>
    <row r="167" spans="1:11" ht="12.75">
      <c r="A167" s="7"/>
      <c r="B167" s="12"/>
      <c r="C167" s="11"/>
      <c r="D167" s="7"/>
      <c r="E167" s="7"/>
      <c r="F167" s="10"/>
      <c r="G167" s="10"/>
      <c r="H167" s="9"/>
      <c r="I167" s="7"/>
      <c r="J167" s="8"/>
      <c r="K167" s="7"/>
    </row>
    <row r="168" spans="1:11" ht="12.75">
      <c r="A168" s="7"/>
      <c r="B168" s="12"/>
      <c r="C168" s="11"/>
      <c r="D168" s="7"/>
      <c r="E168" s="7"/>
      <c r="F168" s="10"/>
      <c r="G168" s="10"/>
      <c r="H168" s="9"/>
      <c r="I168" s="7"/>
      <c r="J168" s="8"/>
      <c r="K168" s="7"/>
    </row>
    <row r="169" spans="1:11" ht="12.75">
      <c r="A169" s="7"/>
      <c r="B169" s="12"/>
      <c r="C169" s="11"/>
      <c r="D169" s="7"/>
      <c r="E169" s="7"/>
      <c r="F169" s="10"/>
      <c r="G169" s="10"/>
      <c r="H169" s="9"/>
      <c r="I169" s="7"/>
      <c r="J169" s="8"/>
      <c r="K169" s="7"/>
    </row>
  </sheetData>
  <sheetProtection/>
  <mergeCells count="17">
    <mergeCell ref="F30:F31"/>
    <mergeCell ref="F33:F34"/>
    <mergeCell ref="K56:K59"/>
    <mergeCell ref="I61:K61"/>
    <mergeCell ref="I62:K62"/>
    <mergeCell ref="F12:F13"/>
    <mergeCell ref="F15:F16"/>
    <mergeCell ref="F18:F19"/>
    <mergeCell ref="F21:F22"/>
    <mergeCell ref="F24:F25"/>
    <mergeCell ref="F27:F28"/>
    <mergeCell ref="A1:C2"/>
    <mergeCell ref="A3:C3"/>
    <mergeCell ref="E3:K3"/>
    <mergeCell ref="C7:E7"/>
    <mergeCell ref="J7:K7"/>
    <mergeCell ref="F9:F10"/>
  </mergeCells>
  <hyperlinks>
    <hyperlink ref="K2" r:id="rId1" display="www.loggie.sk"/>
  </hyperlinks>
  <printOptions horizontalCentered="1"/>
  <pageMargins left="0.8661417322834646" right="0.3937007874015748" top="0.35433070866141736" bottom="0.5118110236220472" header="0.5118110236220472" footer="0.35433070866141736"/>
  <pageSetup fitToHeight="1" fitToWidth="1" horizontalDpi="200" verticalDpi="200" orientation="portrait" paperSize="9" scale="92" r:id="rId4"/>
  <headerFooter alignWithMargins="0">
    <oddFooter>&amp;L&amp;8Vydanie:01.01.2009; Tlač:&amp;D&amp;C&amp;X&amp;F; &amp;A&amp;R&amp;8&amp;P z &amp;N</oddFooter>
  </headerFooter>
  <legacyDrawing r:id="rId3"/>
  <oleObjects>
    <oleObject progId="Word.Document.8" shapeId="112404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 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GabrielKo</dc:creator>
  <cp:keywords/>
  <dc:description/>
  <cp:lastModifiedBy>gk</cp:lastModifiedBy>
  <cp:lastPrinted>2014-07-28T07:03:49Z</cp:lastPrinted>
  <dcterms:created xsi:type="dcterms:W3CDTF">2011-08-22T15:30:08Z</dcterms:created>
  <dcterms:modified xsi:type="dcterms:W3CDTF">2014-07-28T07:05:15Z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